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수의계약내역 공고\"/>
    </mc:Choice>
  </mc:AlternateContent>
  <bookViews>
    <workbookView xWindow="0" yWindow="0" windowWidth="28800" windowHeight="12435"/>
  </bookViews>
  <sheets>
    <sheet name="2021년 2월" sheetId="1" r:id="rId1"/>
  </sheets>
  <definedNames>
    <definedName name="_xlnm._FilterDatabase" localSheetId="0" hidden="1">'2021년 2월'!$A$3:$M$48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4" i="1" l="1"/>
  <c r="G15" i="1"/>
  <c r="G16" i="1"/>
  <c r="G17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6" i="1"/>
  <c r="G47" i="1"/>
  <c r="G48" i="1"/>
  <c r="G45" i="1"/>
  <c r="G44" i="1"/>
  <c r="G26" i="1"/>
  <c r="G25" i="1"/>
  <c r="G24" i="1"/>
  <c r="G23" i="1"/>
  <c r="G22" i="1"/>
  <c r="G21" i="1"/>
  <c r="G20" i="1"/>
  <c r="G19" i="1"/>
  <c r="G18" i="1"/>
  <c r="G8" i="1" l="1"/>
  <c r="G9" i="1"/>
  <c r="G4" i="1" l="1"/>
  <c r="G5" i="1"/>
  <c r="G6" i="1"/>
  <c r="G7" i="1"/>
  <c r="G11" i="1" l="1"/>
  <c r="G13" i="1"/>
  <c r="G12" i="1"/>
  <c r="G10" i="1"/>
</calcChain>
</file>

<file path=xl/sharedStrings.xml><?xml version="1.0" encoding="utf-8"?>
<sst xmlns="http://schemas.openxmlformats.org/spreadsheetml/2006/main" count="924" uniqueCount="452">
  <si>
    <t>번호</t>
    <phoneticPr fontId="4" type="noConversion"/>
  </si>
  <si>
    <t>부서명</t>
    <phoneticPr fontId="4" type="noConversion"/>
  </si>
  <si>
    <t>사업명</t>
    <phoneticPr fontId="2" type="noConversion"/>
  </si>
  <si>
    <t>관련근거</t>
    <phoneticPr fontId="2" type="noConversion"/>
  </si>
  <si>
    <t>예정금액</t>
    <phoneticPr fontId="2" type="noConversion"/>
  </si>
  <si>
    <t>계약금액</t>
    <phoneticPr fontId="2" type="noConversion"/>
  </si>
  <si>
    <t>계약일자</t>
    <phoneticPr fontId="2" type="noConversion"/>
  </si>
  <si>
    <t>착수일자</t>
    <phoneticPr fontId="2" type="noConversion"/>
  </si>
  <si>
    <t>준공기한</t>
    <phoneticPr fontId="2" type="noConversion"/>
  </si>
  <si>
    <t>계약방법</t>
    <phoneticPr fontId="2" type="noConversion"/>
  </si>
  <si>
    <t>지방계약법시행령 제25조 제1항 5호</t>
    <phoneticPr fontId="2" type="noConversion"/>
  </si>
  <si>
    <t>수의계약</t>
  </si>
  <si>
    <t>계약률</t>
    <phoneticPr fontId="2" type="noConversion"/>
  </si>
  <si>
    <t>계약업체</t>
    <phoneticPr fontId="4" type="noConversion"/>
  </si>
  <si>
    <t>업체주소</t>
    <phoneticPr fontId="2" type="noConversion"/>
  </si>
  <si>
    <t>1</t>
  </si>
  <si>
    <t>경영기획처</t>
  </si>
  <si>
    <t>2</t>
  </si>
  <si>
    <t>3</t>
  </si>
  <si>
    <t>4</t>
  </si>
  <si>
    <t>5</t>
  </si>
  <si>
    <t>6</t>
  </si>
  <si>
    <t>화성종합경기타운 운영</t>
  </si>
  <si>
    <t>7</t>
  </si>
  <si>
    <t>8</t>
  </si>
  <si>
    <t>9</t>
  </si>
  <si>
    <t>국민체육센터 운영</t>
  </si>
  <si>
    <t>10</t>
  </si>
  <si>
    <t>11</t>
  </si>
  <si>
    <t>12</t>
  </si>
  <si>
    <t>13</t>
  </si>
  <si>
    <t>14</t>
  </si>
  <si>
    <t>15</t>
  </si>
  <si>
    <t>16</t>
  </si>
  <si>
    <t>전곡항 마리나시설 운영</t>
  </si>
  <si>
    <t>17</t>
  </si>
  <si>
    <t>18</t>
  </si>
  <si>
    <t>19</t>
  </si>
  <si>
    <t>교통약자이동지원센터 운영</t>
  </si>
  <si>
    <t>20</t>
  </si>
  <si>
    <t>화성시 버스공영제 운영</t>
  </si>
  <si>
    <t>21</t>
  </si>
  <si>
    <t>공원시설물 관리 위탁 운영(공원녹지관리 경상비)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</si>
  <si>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</si>
  <si>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</si>
  <si>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</si>
  <si>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</si>
  <si>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</si>
  <si>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</si>
  <si>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</si>
  <si>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</si>
  <si>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</si>
  <si>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</si>
  <si>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동탄어울림센터 체육시설 관리</t>
  </si>
  <si>
    <t>32</t>
  </si>
  <si>
    <t>향남 오토캠핑장 운영</t>
  </si>
  <si>
    <t>33</t>
  </si>
  <si>
    <t>34</t>
  </si>
  <si>
    <t>35</t>
  </si>
  <si>
    <t>36</t>
  </si>
  <si>
    <t>37</t>
  </si>
  <si>
    <t>반월동 체육센터 운영</t>
  </si>
  <si>
    <t>38</t>
  </si>
  <si>
    <t>39</t>
  </si>
  <si>
    <t>서부권 공영주차장 운영</t>
  </si>
  <si>
    <t>40</t>
  </si>
  <si>
    <t>41</t>
  </si>
  <si>
    <t>42</t>
  </si>
  <si>
    <t>43</t>
  </si>
  <si>
    <t>공원부설주차장 운영</t>
  </si>
  <si>
    <t>44</t>
  </si>
  <si>
    <t>45</t>
  </si>
  <si>
    <t>전곡해양산업단지</t>
  </si>
  <si>
    <t>지방계약법시행령 제25조 제1항 5호</t>
    <phoneticPr fontId="2" type="noConversion"/>
  </si>
  <si>
    <t>한국인재개발진흥원</t>
  </si>
  <si>
    <t>㈜이엔피</t>
  </si>
  <si>
    <t>바른생활유통</t>
  </si>
  <si>
    <t>화성엔지니어링</t>
  </si>
  <si>
    <t>세익건설(주)</t>
  </si>
  <si>
    <t>피에스소방 엔지니어링</t>
  </si>
  <si>
    <t>(주)경기인쇄기획</t>
  </si>
  <si>
    <t>케이폴시스템(주)</t>
  </si>
  <si>
    <t>(주)다온정보</t>
  </si>
  <si>
    <t>참수리홈케어</t>
  </si>
  <si>
    <t>아마노코리아(주)</t>
  </si>
  <si>
    <t>제일전기모터</t>
  </si>
  <si>
    <t>서울특별시 금천구 디지털로9길 32 A동 1502</t>
  </si>
  <si>
    <t xml:space="preserve"> 경기도 화성시 팔탄면 버들로 1271</t>
  </si>
  <si>
    <t xml:space="preserve"> 경기도 화성시 배양남길 114(배양동)</t>
  </si>
  <si>
    <t xml:space="preserve"> 경기도 화성시 봉담읍 주석로 1016번길 22</t>
  </si>
  <si>
    <t>경기도 화성시 봉담읍 동화리 139-1 화성공구유통밸리 108-201</t>
  </si>
  <si>
    <t>경기도 화성시 영천동 동탄면 1132-102더퍼스트타워16층08</t>
  </si>
  <si>
    <t xml:space="preserve">경기도 화성시 향남읍 삼천병마로 173-3 107호  </t>
  </si>
  <si>
    <t xml:space="preserve"> 화성시 봉담읍 와우안길 109</t>
  </si>
  <si>
    <t xml:space="preserve">경기도 화성시 영천동 동탄2택지개발지구 지원10-1(동탄첨단산업단 지 산업5-1) 퍼스트코리아 904호 </t>
  </si>
  <si>
    <t>서울특별시 영등포구 양평동3가 16 우림 e-biz센타 407</t>
  </si>
  <si>
    <t xml:space="preserve">충청남도 천안시 동남구 신촌로 24(신방동, 나동2024호)  </t>
  </si>
  <si>
    <t>체육시설 운영</t>
  </si>
  <si>
    <t>드림파크 관리운영</t>
  </si>
  <si>
    <t>제부도 관광편의시설 운영관리</t>
  </si>
  <si>
    <t>보훈회관 관리운영</t>
  </si>
  <si>
    <t>동부권 공영주차장 운영</t>
  </si>
  <si>
    <t>공원체육관리처</t>
  </si>
  <si>
    <t>공중화장실 위탁관리</t>
  </si>
  <si>
    <t>그린환경센터 주민편익시설</t>
  </si>
  <si>
    <t>남부권 체육센터 운영</t>
  </si>
  <si>
    <t>동탄4동 부설주차장</t>
  </si>
  <si>
    <t>도시사업 자체예산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</si>
  <si>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</si>
  <si>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</si>
  <si>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</si>
  <si>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</si>
  <si>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</si>
  <si>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</si>
  <si>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</si>
  <si>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</si>
  <si>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</si>
  <si>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</si>
  <si>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</si>
  <si>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</si>
  <si>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</si>
  <si>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</si>
  <si>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</si>
  <si>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</si>
  <si>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</si>
  <si>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</si>
  <si>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</si>
  <si>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</si>
  <si>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</si>
  <si>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</si>
  <si>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</si>
  <si>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</si>
  <si>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</si>
  <si>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</si>
  <si>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</si>
  <si>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</si>
  <si>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</si>
  <si>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</si>
  <si>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</si>
  <si>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</si>
  <si>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</si>
  <si>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</si>
  <si>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</si>
  <si>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</si>
  <si>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</si>
  <si>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</si>
  <si>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</si>
  <si>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</si>
  <si>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</si>
  <si>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</si>
  <si>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</si>
  <si>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</si>
  <si>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</si>
  <si>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</si>
  <si>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</si>
  <si>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</si>
  <si>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</si>
  <si>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</si>
  <si>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</si>
  <si>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</si>
  <si>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</si>
  <si>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</si>
  <si>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</si>
  <si>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</si>
  <si>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</si>
  <si>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</si>
  <si>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</si>
  <si>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</si>
  <si>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</si>
  <si>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</si>
  <si>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</si>
  <si>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</si>
  <si>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</si>
  <si>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</si>
  <si>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</si>
  <si>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</si>
  <si>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</si>
  <si>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</si>
  <si>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</si>
  <si>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</si>
  <si>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</si>
  <si>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</si>
  <si>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</si>
  <si>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</si>
  <si>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</si>
  <si>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</si>
  <si>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</si>
  <si>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</si>
  <si>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</si>
  <si>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</si>
  <si>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</si>
  <si>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</si>
  <si>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</si>
  <si>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키폰 구매의 건</t>
  </si>
  <si>
    <t xml:space="preserve">2021년도 제1회 경력직 공개채용 인ㆍ적성검사 </t>
  </si>
  <si>
    <t>화성종합경기타운 VIP실, 부속실 LED 교체공사</t>
  </si>
  <si>
    <t>경기타운팀 전기카트 타이어 및 증류수 교체작업</t>
  </si>
  <si>
    <t>화성종합경기타운 자동문 보수</t>
  </si>
  <si>
    <t>종합경기타운 복도 스피커 교체설치 공사</t>
  </si>
  <si>
    <t>보조경기장 전광판 제어PC 및 부가장비 수리</t>
  </si>
  <si>
    <t>경기타운팀 비접촉 자기유도 전력공급장치 설치공사</t>
  </si>
  <si>
    <t>화성종합경기타운 1월 자체보수 물품 구입</t>
  </si>
  <si>
    <t>경기타운팀 전기설비 보수자재 구입</t>
  </si>
  <si>
    <t>경기타운팀 2월 청소용품 구입</t>
  </si>
  <si>
    <t>봉담체육센터  수영장 남자 탈의실  냉,난방기 교체공사</t>
  </si>
  <si>
    <t xml:space="preserve">봉담체육센터 창호 단열공사 </t>
  </si>
  <si>
    <t>봉담체육센터 보일러 세관 공사</t>
  </si>
  <si>
    <t>봉담체육센터 수처리실 난간 외 1건 개선공사</t>
  </si>
  <si>
    <t>봉담체육센터 수영장 바닥 라인 도색 공사</t>
  </si>
  <si>
    <t>봉담국민체육센터 지하주차장 코너보호대 설치공사</t>
  </si>
  <si>
    <t>봉담체육센터 수영장 바닥타일 보수공사</t>
  </si>
  <si>
    <t>봉담체육센터 수처리센서 외 소모품 교체</t>
  </si>
  <si>
    <t>봉담체육센터 수영장 대청소 건의</t>
  </si>
  <si>
    <t>봉담체육센터 수처리실 배수펌프 교체공사</t>
  </si>
  <si>
    <t>봉담체육센터 통신실 항온항습기 교체공사</t>
  </si>
  <si>
    <t>봉담체육센터 시간강사 근태기 교체공사</t>
  </si>
  <si>
    <t>봉담체육센터팀 자동심장충격기 패드 구입</t>
  </si>
  <si>
    <t>봉담체육센터 항균 실리콘 손잡이 구입</t>
  </si>
  <si>
    <t>봉담체육센터 청소물품 구입</t>
  </si>
  <si>
    <t>봉담체육센터 수영장 안전 감시대 구입 건의</t>
  </si>
  <si>
    <t>봉담체육센터 코로나19 바이러스 확산 예방용 물품구입</t>
  </si>
  <si>
    <t>체육시설1팀 나래울 배드민턴장 소방시설 보수 공사</t>
  </si>
  <si>
    <t>비봉인조잔디 축구장 오수처리설비 교체</t>
  </si>
  <si>
    <t>체육시설2팀 마도 궁도장 환경 개선 공사 건의</t>
  </si>
  <si>
    <t>체육시설2팀 잔디관리용품 구입 건의</t>
  </si>
  <si>
    <t>체육시설1팀 용수교 잔디구장 관리용 모래 구입</t>
  </si>
  <si>
    <t>체육시설1팀 체육시설 방역물품 구입</t>
  </si>
  <si>
    <t>화성드림파크 소방작동기능점검 지적사항 보수 건의</t>
  </si>
  <si>
    <t>화성드림파크 흡연부스 보수 건의</t>
  </si>
  <si>
    <t>화성드림파크 야외화장실 개보수 공사</t>
  </si>
  <si>
    <t>화성드림파크 오수처리장 유량계 설치등 보수공사</t>
  </si>
  <si>
    <t>화성드림파크 항균 실리콘 손잡이 구입 건의</t>
  </si>
  <si>
    <t>화성드림파크 전광판 제어용 운영 PC구입</t>
  </si>
  <si>
    <t xml:space="preserve">제부도관리팀 업무용차량(302구 4670) 타이어 교체 건의 </t>
  </si>
  <si>
    <t xml:space="preserve">제부도관리팀 업무용차량(90누 1854) 유지보수 건의 </t>
  </si>
  <si>
    <t xml:space="preserve">제부도관리팀 바닷길 통제소 방송 장비 유지보수 건의 </t>
  </si>
  <si>
    <t xml:space="preserve">제부도관리팀 LED 전광판 유지보수 공사 건의 </t>
  </si>
  <si>
    <t>마리나관리팀 냉각수 펌프 수리공사</t>
  </si>
  <si>
    <t>마리나관리팀 목재데크 난간대 보수공사</t>
  </si>
  <si>
    <t>마리나관리팀 클럽하우스 내벽 타일 교체공사</t>
  </si>
  <si>
    <t>마리나관리팀 코로나19 방역 물품 구입</t>
  </si>
  <si>
    <t>보훈회관 자동제세동기 배터리 구입</t>
  </si>
  <si>
    <t>나래지원팀 2021년도 사무실 및 차고지(5개소) 사무용품 구입 건의</t>
  </si>
  <si>
    <t>주차운영1팀 동탄역임시공영주차장 루프코일 교체공사</t>
  </si>
  <si>
    <t>한빛지하주차장 승강기 부속품 교체공사</t>
  </si>
  <si>
    <t>주차운영1팀 노상주차장 기계식도어락 설치</t>
  </si>
  <si>
    <t>주차운영1팀 동부권 공영주차장 화장실 보수공사(한빛외1개소)</t>
  </si>
  <si>
    <t>주차운영1팀 공영(노상)주차장 운영물품 구입</t>
  </si>
  <si>
    <t>공영주차장 보수용 전기물품 구입</t>
  </si>
  <si>
    <t>공영주차장 제설용품 구입</t>
  </si>
  <si>
    <t>동부권 공영(노상)주차장 영수증단말기 구입</t>
  </si>
  <si>
    <t>설 명절 무료운영 안내 현수막 제작</t>
  </si>
  <si>
    <t>공영버스 예비차량 부대장비 설치</t>
  </si>
  <si>
    <t>공영버스 예비차량(쏠라티) 도색용역</t>
  </si>
  <si>
    <t>향남환승터미널 방역 소독 용역 시행</t>
  </si>
  <si>
    <t>공영버스 3차 확대 신규노선 홍보포스터 및 현수막 제작</t>
  </si>
  <si>
    <t>향남환승터미널 운수직 휴게실 안마의자 수리 부품 구입</t>
  </si>
  <si>
    <t>공영버스 외부 및 데칼 수정</t>
  </si>
  <si>
    <t>차량정비팀 업무용 차량 자바라 천막 구입</t>
  </si>
  <si>
    <t>공영버스 운수직 방역 용품 구입</t>
  </si>
  <si>
    <t>공영버스 배차시간 조정 안내 포스터 및 현수막 제작</t>
  </si>
  <si>
    <t>한울3호어린이공원 어린이놀이시설 정기검사 보완사항 보수</t>
  </si>
  <si>
    <t>공원관리2팀 해오름 소공원 수도 배관 보수 공사 건의</t>
  </si>
  <si>
    <t>공원관리2팀 봉담호수공원 보안등 헤드 교체 공사</t>
  </si>
  <si>
    <t>화합체육공원 급수관 보수공사</t>
  </si>
  <si>
    <t>[공원관리1팀]센트럴파크 분리수거장 가림막 수정공사</t>
  </si>
  <si>
    <t>[공원관리1팀] 센트럴파크 야외 화장실 배관 수리공사</t>
  </si>
  <si>
    <t>공원관리2팀 남양뉴타운 4호 근린공원 조명 신설 공사 건의</t>
  </si>
  <si>
    <t>[공원관리1팀]손바닥공원 외 1개소 환경개선 보수공사</t>
  </si>
  <si>
    <t>진안공공공지 목재 휀스 보수 건의</t>
  </si>
  <si>
    <t>구봉산,행복근린공원 시계 교체 건의</t>
  </si>
  <si>
    <t>신리천 및 솔향기 파고라 지붕 넥산 교체 공사</t>
  </si>
  <si>
    <t>공원관리2팀 공원화장실 정화조 분뇨 수거 건의</t>
  </si>
  <si>
    <t>[공원관리1팀]보안용소프트웨어(V3)구입 건의</t>
  </si>
  <si>
    <t>[공원관리1팀] 제설작업용 염화칼슘 구입</t>
  </si>
  <si>
    <t>공원관리2팀 1월 자체보수 물품구입</t>
  </si>
  <si>
    <t>공원관리2팀 1월 자체보수용 목재 구입</t>
  </si>
  <si>
    <t>동화마을 생태공원 간이화장실 대금지급</t>
  </si>
  <si>
    <t>[공원관리1팀]2월 종량제봉투 지급 건의</t>
  </si>
  <si>
    <t>공원관리2팀 청소용품 구입</t>
  </si>
  <si>
    <t>공원관리2팀 공원화장실 이용자 계도용 스티커 구매 건의</t>
  </si>
  <si>
    <t>[공원관리1팀]송풍기 구입 건의</t>
  </si>
  <si>
    <t>공원관리2팀 용주사 공중화장실 수도 누수 공사.</t>
  </si>
  <si>
    <t>공원관리2팀 남양시장및 장안대교 공중화장실 환경개선공사.</t>
  </si>
  <si>
    <t>공원관리2팀 공중화장실 정화조 분뇨 수거비 지급건의.</t>
  </si>
  <si>
    <t>공원2팀 공중화장실 1월 자체보수물품 지급건의</t>
  </si>
  <si>
    <t>공원관리2팀 공중화장실 소변기 세정제 구입건의.</t>
  </si>
  <si>
    <t>그린환경센터 배관누수 교체공사</t>
  </si>
  <si>
    <t>그린환경센터 기계실 증기 감압밸브 및 증기 트랩 교체공사</t>
  </si>
  <si>
    <t>그린환경센터 인공암벽장 안전검사</t>
  </si>
  <si>
    <t>우정체육센터 테니스장 컨테이너 전기공사</t>
  </si>
  <si>
    <t>우정체육센터 수영장 데크타일 보수</t>
  </si>
  <si>
    <t>우정체육센터 2층 소방배관 보수</t>
  </si>
  <si>
    <t>우정체육센터 수영장 설비 보수</t>
  </si>
  <si>
    <t>우정체육센터 증기헤더 밸브 교체 공사</t>
  </si>
  <si>
    <t>우정체육센터 수영장 탈의실 매트 구입</t>
  </si>
  <si>
    <t>우정체육센터 청소용품 구입</t>
  </si>
  <si>
    <t>우정체육센터 항균실리콘 손잡이 구입</t>
  </si>
  <si>
    <t>우정체육센터 청사관리물품 구입(2월분)</t>
  </si>
  <si>
    <t>동탄체육센터팀 샤워실 전등교체 및 누전 보수공사 건</t>
  </si>
  <si>
    <t>동탄중앙어울림센터 수영장 여과기 여재 교체공사</t>
  </si>
  <si>
    <t>동탄체육센터팀 비상발전기 소모품 교체공사</t>
  </si>
  <si>
    <t>동탄체육센터팀 누수 보수 공사</t>
  </si>
  <si>
    <t>동탄체육센터팀 수영장 강화문 힌지 교체공사 건</t>
  </si>
  <si>
    <t>동탄체육센터팀 2021년 상반기 저수조 청소 건</t>
  </si>
  <si>
    <t>동탄체육센터팀 장애인 주차장 이용환경 개선공사 건의</t>
  </si>
  <si>
    <t>동탄체육센터팀 항균 손잡이 커버 설치 건</t>
  </si>
  <si>
    <t>향남오토캠핑장 화장실오수배관 교체설치공사</t>
  </si>
  <si>
    <t>동탄체육센터팀 바닥매트 구입 건</t>
  </si>
  <si>
    <t>반월체육센터 급배기팬 및 화장실 트랩설치 공사</t>
  </si>
  <si>
    <t>반월체육센터 내·외부 사인물 설치공사 건의</t>
  </si>
  <si>
    <t>반월체육센터 종량제봉투 및 폐기물 포대 구입 건의</t>
  </si>
  <si>
    <t>주차운영2팀 설 무료 개방 현수막 및 안내 베너</t>
  </si>
  <si>
    <t>주차운영1팀 반석산에코스쿨 공원주차장 할인키 변경</t>
  </si>
  <si>
    <t>공원주차장 출차주의등 교체 공사</t>
  </si>
  <si>
    <t>동탄호수공원 지하주차장 분전반 보수 공사</t>
  </si>
  <si>
    <t>동부권통합관제센터 서버실 전자도어락 설치</t>
  </si>
  <si>
    <t>동부권통합관제센터 온수기 설치</t>
  </si>
  <si>
    <t>메모리얼파크팀 공기청정기 필터 구입(20.3월)</t>
  </si>
  <si>
    <t>전곡산업단지 구름1교 중계펌프장 펌프 보수공사</t>
  </si>
  <si>
    <t>(주)인성전기통신</t>
  </si>
  <si>
    <t>새빛이앤엘 주식회사</t>
  </si>
  <si>
    <t>주식회사 에코카</t>
  </si>
  <si>
    <t>동탄자동문</t>
  </si>
  <si>
    <t>주식회사 인터컴</t>
  </si>
  <si>
    <t>주식회사 싸인텔레콤</t>
  </si>
  <si>
    <t>주식회사 폰</t>
  </si>
  <si>
    <t>송일공구 정남점</t>
  </si>
  <si>
    <t>영광전기조명</t>
  </si>
  <si>
    <t>수목제지</t>
  </si>
  <si>
    <t>대성건설산업 주식회사</t>
  </si>
  <si>
    <t>(주)부-스타</t>
  </si>
  <si>
    <t>신우 ENG</t>
  </si>
  <si>
    <t>에이스환경</t>
  </si>
  <si>
    <t>(주)진메디칼서울</t>
  </si>
  <si>
    <t>갤러리에스(GalleryS)</t>
  </si>
  <si>
    <t>(주)서린환경과학</t>
  </si>
  <si>
    <t>고려건설장비</t>
  </si>
  <si>
    <t>서해농자재백화점</t>
  </si>
  <si>
    <t>미리종합상사</t>
  </si>
  <si>
    <t>수공아이앤씨 주식회사</t>
  </si>
  <si>
    <t>(주)세명인포텍</t>
  </si>
  <si>
    <t>남양점기아오토큐주식회사</t>
  </si>
  <si>
    <t>(주)화성현대서비스</t>
  </si>
  <si>
    <t>주식회사 윤야구전광판</t>
  </si>
  <si>
    <t>보국상사(주)</t>
  </si>
  <si>
    <t>베스트테크</t>
  </si>
  <si>
    <t>예건건축</t>
  </si>
  <si>
    <t>씨유메디칼시스템</t>
  </si>
  <si>
    <t>드림오피스 화성향남팔탄점</t>
  </si>
  <si>
    <t>주식회사 하나엘리베이터</t>
  </si>
  <si>
    <t>정원상사</t>
  </si>
  <si>
    <t>주식회사 한맥아이피에스</t>
  </si>
  <si>
    <t>（주）조영오토모티브</t>
  </si>
  <si>
    <t>(주)이티엠</t>
  </si>
  <si>
    <t>대한자동차 주식회사</t>
  </si>
  <si>
    <t>제일환경 사회적협동조합</t>
  </si>
  <si>
    <t>(주)성우메디텍</t>
  </si>
  <si>
    <t>에코그래픽(화성지사)</t>
  </si>
  <si>
    <t>영동건설산업</t>
  </si>
  <si>
    <t>희망둥지협동조합</t>
  </si>
  <si>
    <t>㈜매직랜드</t>
  </si>
  <si>
    <t>서울종합공사</t>
  </si>
  <si>
    <t>주식회사 무진파워텍</t>
  </si>
  <si>
    <t>향남조명전기</t>
  </si>
  <si>
    <t>움종합건축</t>
  </si>
  <si>
    <t>동원건업</t>
  </si>
  <si>
    <t>골든AD</t>
  </si>
  <si>
    <t>화성정화조</t>
  </si>
  <si>
    <t>매화철물 인테리어</t>
  </si>
  <si>
    <t>성지상사</t>
  </si>
  <si>
    <t>부흥아이우드㈜</t>
  </si>
  <si>
    <t>비봉급수</t>
  </si>
  <si>
    <t>유진시스템</t>
  </si>
  <si>
    <t>소망</t>
  </si>
  <si>
    <t>화장실문화시민연대</t>
  </si>
  <si>
    <t>유한비즈</t>
  </si>
  <si>
    <t>클라임코리아㈜</t>
  </si>
  <si>
    <t>제이디자인</t>
  </si>
  <si>
    <t>중앙철물건재</t>
  </si>
  <si>
    <t>초록엔텍㈜</t>
  </si>
  <si>
    <t>주식회사 라온테크</t>
  </si>
  <si>
    <t>주식회사 크린씨티화성</t>
  </si>
  <si>
    <t>주식회사 도시미학디자인</t>
  </si>
  <si>
    <t xml:space="preserve"> 경기도 화성시 향남읍 향봉로 39-11</t>
  </si>
  <si>
    <t xml:space="preserve">경기도 화성시 봉담읍 생수길 100  </t>
  </si>
  <si>
    <t xml:space="preserve">경기도 화성시 동탄기흥로353번길 77, 1606동 104호(오산동, 동탄 역 에일린의뜰) </t>
  </si>
  <si>
    <t xml:space="preserve"> 경기도 화성시 향남읍 삼천병마로 195</t>
  </si>
  <si>
    <t xml:space="preserve"> 서울특별시 영등포구 경인로 775</t>
  </si>
  <si>
    <t xml:space="preserve">경기도 안양시 동안구 엘에스로 122, 1040호(호계동)  </t>
  </si>
  <si>
    <t xml:space="preserve"> 경기도 화성시 정남면 서봉로1028</t>
  </si>
  <si>
    <t>경기도 화성시 태안읍 진안리 525-12</t>
  </si>
  <si>
    <t>경기도 화성시 양감면 은행나무로 154</t>
  </si>
  <si>
    <t>화성시 향남읍 토성로33</t>
  </si>
  <si>
    <t>충청북도 진천군 이월면 노원리 1142</t>
  </si>
  <si>
    <t>경기도 화성시 동탄면 금곡리 158-2</t>
  </si>
  <si>
    <t xml:space="preserve"> 화성시 향남읍 발안로 702-1</t>
  </si>
  <si>
    <t xml:space="preserve">경기도 화성시 양감면 은행나무로 319-9  </t>
  </si>
  <si>
    <t xml:space="preserve">경기도 화성시 봉담읍 왕림2길 42-25  </t>
  </si>
  <si>
    <t xml:space="preserve"> 왕림리614-1번지</t>
  </si>
  <si>
    <t xml:space="preserve"> 수공아이앤씨 주식회사</t>
  </si>
  <si>
    <t xml:space="preserve">경기도 용인시 처인구 모현읍 곡현로717번길 23-8  </t>
  </si>
  <si>
    <t xml:space="preserve">경기도 화성시 금곡로 195-11, (주)윤야구전광판(금곡동)  </t>
  </si>
  <si>
    <t xml:space="preserve"> 인천  부평구 청천동 440-4 남광센트렉스 805호</t>
  </si>
  <si>
    <t xml:space="preserve">경기도 화성시 봉담읍 생수길 47-2  </t>
  </si>
  <si>
    <t xml:space="preserve">경기도 화성시 송산면 송산동로 20  </t>
  </si>
  <si>
    <t>경기도 화성시향남읍 행정리 435-1 경기도 화성시향남읍 행정리 435-1</t>
  </si>
  <si>
    <t xml:space="preserve"> 와우안길 109</t>
  </si>
  <si>
    <t>경기도화성시팔탄면시청로1009 경기도화성시팔탄면시청로1009</t>
  </si>
  <si>
    <t xml:space="preserve">대구광역시 수성구 알파시티1로31길 17 (대흥동)  </t>
  </si>
  <si>
    <t xml:space="preserve">서울특별시 동대문구 고미술로 100, 204호(답십리동, 송화빌딩)  </t>
  </si>
  <si>
    <t xml:space="preserve"> 경기 성남시 중원구 갈마치로 302, 비동 802, 803호</t>
  </si>
  <si>
    <t xml:space="preserve">경기도 성남시 중원구 갈마치로 176 (상대원동)  </t>
  </si>
  <si>
    <t xml:space="preserve">경기도 화성시 비봉면 현대기아로 796, 3동 2층  </t>
  </si>
  <si>
    <t xml:space="preserve">경기도 화성시 정남면 괘랑1길 1-8  </t>
  </si>
  <si>
    <t xml:space="preserve"> 경기도수원시팔달구창룡대로8번길7</t>
  </si>
  <si>
    <t>경기도 화성시 효행로 560(안녕동)</t>
  </si>
  <si>
    <t xml:space="preserve"> 매송면 매송고색로 388</t>
  </si>
  <si>
    <t xml:space="preserve">경기도 화성시 마도면 화성로696번길 57-20  </t>
  </si>
  <si>
    <t xml:space="preserve"> 경기도화성시향남읍행정서로2길28-33</t>
  </si>
  <si>
    <t xml:space="preserve"> 화성시 매송면 매송고색로 388, 2호</t>
  </si>
  <si>
    <t xml:space="preserve"> 화성시 매송면 화성로 2567번길 3 102호</t>
  </si>
  <si>
    <t xml:space="preserve"> 화성시 장안면 어은리 377-6</t>
  </si>
  <si>
    <t xml:space="preserve">경기도 화성시 정남면 정남동로 10  </t>
  </si>
  <si>
    <t xml:space="preserve"> 경기도 화성시 봉담읍 동화새터길 36</t>
  </si>
  <si>
    <t>경기도 화성시 팔탄면 가재리 536-6</t>
  </si>
  <si>
    <t xml:space="preserve"> 경기도 화성시 봉담읍 효행로 218</t>
  </si>
  <si>
    <t xml:space="preserve"> 경기도 화성시 비봉면 자안리 839</t>
  </si>
  <si>
    <t xml:space="preserve">경기도 화성시 동탄면 금곡로257번길 43-45, 2층(금곡동)  </t>
  </si>
  <si>
    <t>경기도 화성시 남양읍 남양로 930번길 8</t>
  </si>
  <si>
    <t xml:space="preserve"> 경기도 평택시 서탄면 서탄로 500</t>
  </si>
  <si>
    <t xml:space="preserve"> 강원도 춘천시 남사면 해오름길 117(303호)</t>
  </si>
  <si>
    <t xml:space="preserve">경기도 화성시 세자로475번길 42(안녕동)  </t>
  </si>
  <si>
    <t xml:space="preserve">경기도 화성시 동탄공원로1길 6-3, 103호(반송동)  </t>
  </si>
  <si>
    <t>서울특별시 금천구 시흥대로153번길 52</t>
  </si>
  <si>
    <t>경기도 화성시 남양읍 시청로 115, 504호</t>
  </si>
  <si>
    <t>서울특별시 금천구 디지털로9길 33, 2001호</t>
  </si>
  <si>
    <t>경기도 화성시 동탄공원로2길 27-2(반송동)</t>
  </si>
  <si>
    <t>경기도 화성시 장안면 포승향남로 2168</t>
    <phoneticPr fontId="2" type="noConversion"/>
  </si>
  <si>
    <t>경기도 화성시 송산면 송산로 84</t>
  </si>
  <si>
    <t>경기도 화성시 남양읍 남양리 192</t>
  </si>
  <si>
    <t>강원도 원주시 문막읍</t>
  </si>
  <si>
    <t xml:space="preserve">경기도 화성시 남양읍 현대연구소로 64-0 </t>
  </si>
  <si>
    <t>화성시 효행로 811</t>
  </si>
  <si>
    <t>경기 화성시 융건로182-2</t>
  </si>
  <si>
    <t>서울특별시 서대문구 서소문로 27, 지층 B102호</t>
  </si>
  <si>
    <t>경상북도 문경시 산양면 산양공단1길 19-59</t>
  </si>
  <si>
    <t>경기도 화성시 봉담읍 안능안길 23</t>
    <phoneticPr fontId="2" type="noConversion"/>
  </si>
  <si>
    <t>경기 화성시 우정읍 조암리 270</t>
  </si>
  <si>
    <t>서울특별시 강서구 양천로 583</t>
  </si>
  <si>
    <t>㈜비츠코리아</t>
    <phoneticPr fontId="2" type="noConversion"/>
  </si>
  <si>
    <t>2021년 2월 수의계약내역 공개현황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</si>
</sst>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0.##%"/>
    <numFmt numFmtId="177" formatCode="[$-412]yyyy\-mm\-dd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9"/>
      <name val="Gulim"/>
      <family val="3"/>
      <charset val="129"/>
    </font>
    <font>
      <sz val="9"/>
      <color theme="1"/>
      <name val="Gulim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0" fillId="0" borderId="0">
      <alignment vertical="center"/>
    </xf>
    <xf numFmtId="0" fontId="13" fillId="0" borderId="0">
      <alignment vertical="center"/>
    </xf>
  </cellStyleXfs>
  <cellXfs count="2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1" fontId="0" fillId="0" borderId="0" xfId="1" applyFont="1">
      <alignment vertical="center"/>
    </xf>
    <xf numFmtId="41" fontId="9" fillId="0" borderId="1" xfId="2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41" fontId="11" fillId="0" borderId="1" xfId="2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41" fontId="14" fillId="0" borderId="0" xfId="1" applyFont="1" applyAlignment="1">
      <alignment horizontal="right" vertical="center"/>
    </xf>
    <xf numFmtId="41" fontId="14" fillId="0" borderId="0" xfId="1" applyFont="1" applyAlignment="1">
      <alignment horizontal="center" vertical="center"/>
    </xf>
  </cellXfs>
  <cellStyles count="6">
    <cellStyle name="쉼표 [0]" xfId="1" builtinId="6"/>
    <cellStyle name="표준" xfId="0" builtinId="0"/>
    <cellStyle name="표준 2" xfId="3"/>
    <cellStyle name="표준 2 8" xfId="5"/>
    <cellStyle name="표준 3 10" xfId="2"/>
    <cellStyle name="표준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view="pageBreakPreview" zoomScaleNormal="100" zoomScaleSheetLayoutView="100" workbookViewId="0">
      <selection activeCell="A2" sqref="A2"/>
    </sheetView>
  </sheetViews>
  <sheetFormatPr defaultRowHeight="16.5"/>
  <cols>
    <col min="1" max="1" width="4.75" bestFit="1" customWidth="1"/>
    <col min="2" max="2" width="19.125" style="5" bestFit="1" customWidth="1"/>
    <col min="3" max="3" width="54.125" style="5" bestFit="1" customWidth="1"/>
    <col min="4" max="4" width="27.75" bestFit="1" customWidth="1"/>
    <col min="5" max="5" width="8.625" style="7" bestFit="1" customWidth="1"/>
    <col min="6" max="6" width="8.625" bestFit="1" customWidth="1"/>
    <col min="7" max="7" width="7" bestFit="1" customWidth="1"/>
    <col min="8" max="10" width="10.625" bestFit="1" customWidth="1"/>
    <col min="11" max="11" width="8" style="5" bestFit="1" customWidth="1"/>
    <col min="12" max="12" width="25.25" style="5" bestFit="1" customWidth="1"/>
    <col min="13" max="13" width="42.625" style="5" customWidth="1"/>
    <col min="14" max="14" width="9.25" bestFit="1" customWidth="1"/>
    <col min="27" max="27" width="12.125" bestFit="1" customWidth="1"/>
  </cols>
  <sheetData>
    <row r="1" spans="1:13" ht="36.75" customHeight="1">
      <c r="A1" s="18" t="s">
        <v>451</v>
      </c>
      <c r="B1" s="18"/>
      <c r="C1" s="18"/>
      <c r="D1" s="19"/>
      <c r="E1" s="20"/>
      <c r="F1" s="19"/>
      <c r="G1" s="19"/>
      <c r="H1" s="18"/>
      <c r="I1" s="18"/>
      <c r="J1" s="18"/>
      <c r="K1" s="18"/>
      <c r="L1" s="18"/>
      <c r="M1" s="18"/>
    </row>
    <row r="3" spans="1:13" s="4" customFormat="1" ht="27" customHeight="1">
      <c r="A3" s="1" t="s">
        <v>0</v>
      </c>
      <c r="B3" s="17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12</v>
      </c>
      <c r="H3" s="3" t="s">
        <v>6</v>
      </c>
      <c r="I3" s="3" t="s">
        <v>7</v>
      </c>
      <c r="J3" s="3" t="s">
        <v>8</v>
      </c>
      <c r="K3" s="3" t="s">
        <v>9</v>
      </c>
      <c r="L3" s="1" t="s">
        <v>13</v>
      </c>
      <c r="M3" s="1" t="s">
        <v>14</v>
      </c>
    </row>
    <row r="4" spans="1:13" ht="24.95" customHeight="1">
      <c r="A4" s="6" t="s">
        <v>15</v>
      </c>
      <c r="B4" s="12" t="s">
        <v>16</v>
      </c>
      <c r="C4" s="12" t="s">
        <v>193</v>
      </c>
      <c r="D4" s="8" t="s">
        <v>10</v>
      </c>
      <c r="E4" s="11">
        <v>275000</v>
      </c>
      <c r="F4" s="11">
        <v>275000</v>
      </c>
      <c r="G4" s="9">
        <f t="shared" ref="G4:G67" si="0">F4/E4*100%</f>
        <v>1</v>
      </c>
      <c r="H4" s="10">
        <v>44245</v>
      </c>
      <c r="I4" s="10">
        <v>44246</v>
      </c>
      <c r="J4" s="10">
        <v>44246</v>
      </c>
      <c r="K4" s="6" t="s">
        <v>11</v>
      </c>
      <c r="L4" s="12" t="s">
        <v>320</v>
      </c>
      <c r="M4" s="12" t="s">
        <v>384</v>
      </c>
    </row>
    <row r="5" spans="1:13" ht="24.95" customHeight="1">
      <c r="A5" s="6" t="s">
        <v>17</v>
      </c>
      <c r="B5" s="12" t="s">
        <v>16</v>
      </c>
      <c r="C5" s="12" t="s">
        <v>194</v>
      </c>
      <c r="D5" s="8" t="s">
        <v>10</v>
      </c>
      <c r="E5" s="11">
        <v>550000</v>
      </c>
      <c r="F5" s="11">
        <v>550000</v>
      </c>
      <c r="G5" s="9">
        <f t="shared" si="0"/>
        <v>1</v>
      </c>
      <c r="H5" s="10">
        <v>44246</v>
      </c>
      <c r="I5" s="10">
        <v>44246</v>
      </c>
      <c r="J5" s="10">
        <v>44253</v>
      </c>
      <c r="K5" s="6" t="s">
        <v>11</v>
      </c>
      <c r="L5" s="12" t="s">
        <v>74</v>
      </c>
      <c r="M5" s="12" t="s">
        <v>86</v>
      </c>
    </row>
    <row r="6" spans="1:13" ht="24.95" customHeight="1">
      <c r="A6" s="6" t="s">
        <v>18</v>
      </c>
      <c r="B6" s="12" t="s">
        <v>22</v>
      </c>
      <c r="C6" s="12" t="s">
        <v>195</v>
      </c>
      <c r="D6" s="8" t="s">
        <v>10</v>
      </c>
      <c r="E6" s="11">
        <v>9640000</v>
      </c>
      <c r="F6" s="11">
        <v>9640000</v>
      </c>
      <c r="G6" s="9">
        <f t="shared" si="0"/>
        <v>1</v>
      </c>
      <c r="H6" s="10">
        <v>44229</v>
      </c>
      <c r="I6" s="10">
        <v>44230</v>
      </c>
      <c r="J6" s="10">
        <v>44249</v>
      </c>
      <c r="K6" s="6" t="s">
        <v>11</v>
      </c>
      <c r="L6" s="12" t="s">
        <v>321</v>
      </c>
      <c r="M6" s="12" t="s">
        <v>385</v>
      </c>
    </row>
    <row r="7" spans="1:13" ht="24.95" customHeight="1">
      <c r="A7" s="6" t="s">
        <v>19</v>
      </c>
      <c r="B7" s="12" t="s">
        <v>22</v>
      </c>
      <c r="C7" s="12" t="s">
        <v>196</v>
      </c>
      <c r="D7" s="8" t="s">
        <v>10</v>
      </c>
      <c r="E7" s="11">
        <v>343200</v>
      </c>
      <c r="F7" s="11">
        <v>343200</v>
      </c>
      <c r="G7" s="9">
        <f t="shared" si="0"/>
        <v>1</v>
      </c>
      <c r="H7" s="10">
        <v>44232</v>
      </c>
      <c r="I7" s="10">
        <v>44244</v>
      </c>
      <c r="J7" s="10">
        <v>44244</v>
      </c>
      <c r="K7" s="6" t="s">
        <v>11</v>
      </c>
      <c r="L7" s="12" t="s">
        <v>322</v>
      </c>
      <c r="M7" s="16" t="s">
        <v>434</v>
      </c>
    </row>
    <row r="8" spans="1:13" ht="24.95" customHeight="1">
      <c r="A8" s="6" t="s">
        <v>20</v>
      </c>
      <c r="B8" s="12" t="s">
        <v>22</v>
      </c>
      <c r="C8" s="12" t="s">
        <v>197</v>
      </c>
      <c r="D8" s="8" t="s">
        <v>10</v>
      </c>
      <c r="E8" s="11">
        <v>2816000</v>
      </c>
      <c r="F8" s="11">
        <v>2816000</v>
      </c>
      <c r="G8" s="9">
        <f t="shared" si="0"/>
        <v>1</v>
      </c>
      <c r="H8" s="10">
        <v>44232</v>
      </c>
      <c r="I8" s="10">
        <v>44232</v>
      </c>
      <c r="J8" s="10">
        <v>44232</v>
      </c>
      <c r="K8" s="6" t="s">
        <v>11</v>
      </c>
      <c r="L8" s="12" t="s">
        <v>323</v>
      </c>
      <c r="M8" s="12" t="s">
        <v>386</v>
      </c>
    </row>
    <row r="9" spans="1:13" ht="24.95" customHeight="1">
      <c r="A9" s="6" t="s">
        <v>21</v>
      </c>
      <c r="B9" s="12" t="s">
        <v>22</v>
      </c>
      <c r="C9" s="12" t="s">
        <v>198</v>
      </c>
      <c r="D9" s="8" t="s">
        <v>10</v>
      </c>
      <c r="E9" s="11">
        <v>1243000</v>
      </c>
      <c r="F9" s="11">
        <v>1243000</v>
      </c>
      <c r="G9" s="9">
        <f t="shared" si="0"/>
        <v>1</v>
      </c>
      <c r="H9" s="10">
        <v>44242</v>
      </c>
      <c r="I9" s="10">
        <v>44244</v>
      </c>
      <c r="J9" s="10">
        <v>44244</v>
      </c>
      <c r="K9" s="6" t="s">
        <v>11</v>
      </c>
      <c r="L9" s="12" t="s">
        <v>324</v>
      </c>
      <c r="M9" s="12" t="s">
        <v>387</v>
      </c>
    </row>
    <row r="10" spans="1:13" ht="24.95" customHeight="1">
      <c r="A10" s="6" t="s">
        <v>23</v>
      </c>
      <c r="B10" s="12" t="s">
        <v>22</v>
      </c>
      <c r="C10" s="12" t="s">
        <v>199</v>
      </c>
      <c r="D10" s="8" t="s">
        <v>10</v>
      </c>
      <c r="E10" s="11">
        <v>1573000</v>
      </c>
      <c r="F10" s="11">
        <v>1573000</v>
      </c>
      <c r="G10" s="9">
        <f t="shared" si="0"/>
        <v>1</v>
      </c>
      <c r="H10" s="10">
        <v>44242</v>
      </c>
      <c r="I10" s="10">
        <v>44250</v>
      </c>
      <c r="J10" s="10">
        <v>44252</v>
      </c>
      <c r="K10" s="6" t="s">
        <v>11</v>
      </c>
      <c r="L10" s="12" t="s">
        <v>325</v>
      </c>
      <c r="M10" s="12" t="s">
        <v>388</v>
      </c>
    </row>
    <row r="11" spans="1:13" ht="24.95" customHeight="1">
      <c r="A11" s="6" t="s">
        <v>24</v>
      </c>
      <c r="B11" s="12" t="s">
        <v>22</v>
      </c>
      <c r="C11" s="12" t="s">
        <v>200</v>
      </c>
      <c r="D11" s="8" t="s">
        <v>73</v>
      </c>
      <c r="E11" s="11">
        <v>3820300</v>
      </c>
      <c r="F11" s="11">
        <v>3820300</v>
      </c>
      <c r="G11" s="9">
        <f t="shared" si="0"/>
        <v>1</v>
      </c>
      <c r="H11" s="10">
        <v>44245</v>
      </c>
      <c r="I11" s="10">
        <v>44253</v>
      </c>
      <c r="J11" s="10">
        <v>44253</v>
      </c>
      <c r="K11" s="6" t="s">
        <v>11</v>
      </c>
      <c r="L11" s="12" t="s">
        <v>326</v>
      </c>
      <c r="M11" s="12" t="s">
        <v>389</v>
      </c>
    </row>
    <row r="12" spans="1:13" ht="24.95" customHeight="1">
      <c r="A12" s="6" t="s">
        <v>25</v>
      </c>
      <c r="B12" s="12" t="s">
        <v>22</v>
      </c>
      <c r="C12" s="12" t="s">
        <v>201</v>
      </c>
      <c r="D12" s="8" t="s">
        <v>10</v>
      </c>
      <c r="E12" s="11">
        <v>631510</v>
      </c>
      <c r="F12" s="11">
        <v>631510</v>
      </c>
      <c r="G12" s="9">
        <f t="shared" si="0"/>
        <v>1</v>
      </c>
      <c r="H12" s="10">
        <v>44232</v>
      </c>
      <c r="I12" s="10">
        <v>44235</v>
      </c>
      <c r="J12" s="10">
        <v>44235</v>
      </c>
      <c r="K12" s="6" t="s">
        <v>11</v>
      </c>
      <c r="L12" s="12" t="s">
        <v>327</v>
      </c>
      <c r="M12" s="12" t="s">
        <v>390</v>
      </c>
    </row>
    <row r="13" spans="1:13" ht="24.95" customHeight="1">
      <c r="A13" s="6" t="s">
        <v>27</v>
      </c>
      <c r="B13" s="12" t="s">
        <v>22</v>
      </c>
      <c r="C13" s="12" t="s">
        <v>202</v>
      </c>
      <c r="D13" s="8" t="s">
        <v>10</v>
      </c>
      <c r="E13" s="11">
        <v>1743500</v>
      </c>
      <c r="F13" s="11">
        <v>1743500</v>
      </c>
      <c r="G13" s="9">
        <f t="shared" si="0"/>
        <v>1</v>
      </c>
      <c r="H13" s="10">
        <v>44230</v>
      </c>
      <c r="I13" s="10">
        <v>44242</v>
      </c>
      <c r="J13" s="10">
        <v>44242</v>
      </c>
      <c r="K13" s="6" t="s">
        <v>11</v>
      </c>
      <c r="L13" s="12" t="s">
        <v>328</v>
      </c>
      <c r="M13" s="12" t="s">
        <v>391</v>
      </c>
    </row>
    <row r="14" spans="1:13" ht="24.95" customHeight="1">
      <c r="A14" s="6" t="s">
        <v>28</v>
      </c>
      <c r="B14" s="12" t="s">
        <v>22</v>
      </c>
      <c r="C14" s="12" t="s">
        <v>203</v>
      </c>
      <c r="D14" s="13" t="s">
        <v>10</v>
      </c>
      <c r="E14" s="11">
        <v>3160300</v>
      </c>
      <c r="F14" s="11">
        <v>3160300</v>
      </c>
      <c r="G14" s="14">
        <f t="shared" si="0"/>
        <v>1</v>
      </c>
      <c r="H14" s="10">
        <v>44250</v>
      </c>
      <c r="I14" s="10">
        <v>44250</v>
      </c>
      <c r="J14" s="10">
        <v>44264</v>
      </c>
      <c r="K14" s="15" t="s">
        <v>11</v>
      </c>
      <c r="L14" s="12" t="s">
        <v>329</v>
      </c>
      <c r="M14" s="12" t="s">
        <v>392</v>
      </c>
    </row>
    <row r="15" spans="1:13" ht="24.95" customHeight="1">
      <c r="A15" s="6" t="s">
        <v>29</v>
      </c>
      <c r="B15" s="12" t="s">
        <v>26</v>
      </c>
      <c r="C15" s="12" t="s">
        <v>204</v>
      </c>
      <c r="D15" s="13" t="s">
        <v>10</v>
      </c>
      <c r="E15" s="11">
        <v>3361000</v>
      </c>
      <c r="F15" s="11">
        <v>3361000</v>
      </c>
      <c r="G15" s="14">
        <f t="shared" si="0"/>
        <v>1</v>
      </c>
      <c r="H15" s="10">
        <v>44232</v>
      </c>
      <c r="I15" s="10">
        <v>44232</v>
      </c>
      <c r="J15" s="10">
        <v>44234</v>
      </c>
      <c r="K15" s="15" t="s">
        <v>11</v>
      </c>
      <c r="L15" s="12" t="s">
        <v>77</v>
      </c>
      <c r="M15" s="12" t="s">
        <v>89</v>
      </c>
    </row>
    <row r="16" spans="1:13" ht="24.95" customHeight="1">
      <c r="A16" s="6" t="s">
        <v>30</v>
      </c>
      <c r="B16" s="12" t="s">
        <v>26</v>
      </c>
      <c r="C16" s="12" t="s">
        <v>205</v>
      </c>
      <c r="D16" s="13" t="s">
        <v>10</v>
      </c>
      <c r="E16" s="11">
        <v>9800000</v>
      </c>
      <c r="F16" s="11">
        <v>9800000</v>
      </c>
      <c r="G16" s="14">
        <f t="shared" si="0"/>
        <v>1</v>
      </c>
      <c r="H16" s="10">
        <v>44249</v>
      </c>
      <c r="I16" s="10">
        <v>44250</v>
      </c>
      <c r="J16" s="10">
        <v>44274</v>
      </c>
      <c r="K16" s="15" t="s">
        <v>11</v>
      </c>
      <c r="L16" s="12" t="s">
        <v>330</v>
      </c>
      <c r="M16" s="12" t="s">
        <v>393</v>
      </c>
    </row>
    <row r="17" spans="1:13" ht="24.95" customHeight="1">
      <c r="A17" s="6" t="s">
        <v>31</v>
      </c>
      <c r="B17" s="12" t="s">
        <v>26</v>
      </c>
      <c r="C17" s="12" t="s">
        <v>206</v>
      </c>
      <c r="D17" s="13" t="s">
        <v>10</v>
      </c>
      <c r="E17" s="11">
        <v>3000000</v>
      </c>
      <c r="F17" s="11">
        <v>3000000</v>
      </c>
      <c r="G17" s="14">
        <f t="shared" si="0"/>
        <v>1</v>
      </c>
      <c r="H17" s="10">
        <v>44230</v>
      </c>
      <c r="I17" s="10">
        <v>44233</v>
      </c>
      <c r="J17" s="10">
        <v>44234</v>
      </c>
      <c r="K17" s="15" t="s">
        <v>11</v>
      </c>
      <c r="L17" s="12" t="s">
        <v>331</v>
      </c>
      <c r="M17" s="12" t="s">
        <v>394</v>
      </c>
    </row>
    <row r="18" spans="1:13" ht="24.95" customHeight="1">
      <c r="A18" s="6" t="s">
        <v>32</v>
      </c>
      <c r="B18" s="12" t="s">
        <v>26</v>
      </c>
      <c r="C18" s="12" t="s">
        <v>207</v>
      </c>
      <c r="D18" s="13" t="s">
        <v>10</v>
      </c>
      <c r="E18" s="11">
        <v>1742000</v>
      </c>
      <c r="F18" s="11">
        <v>1742000</v>
      </c>
      <c r="G18" s="14">
        <f t="shared" si="0"/>
        <v>1</v>
      </c>
      <c r="H18" s="10">
        <v>44235</v>
      </c>
      <c r="I18" s="10">
        <v>44235</v>
      </c>
      <c r="J18" s="10">
        <v>44237</v>
      </c>
      <c r="K18" s="15" t="s">
        <v>11</v>
      </c>
      <c r="L18" s="12" t="s">
        <v>77</v>
      </c>
      <c r="M18" s="12" t="s">
        <v>89</v>
      </c>
    </row>
    <row r="19" spans="1:13" ht="24.95" customHeight="1">
      <c r="A19" s="6" t="s">
        <v>33</v>
      </c>
      <c r="B19" s="12" t="s">
        <v>26</v>
      </c>
      <c r="C19" s="12" t="s">
        <v>208</v>
      </c>
      <c r="D19" s="13" t="s">
        <v>10</v>
      </c>
      <c r="E19" s="11">
        <v>2556400</v>
      </c>
      <c r="F19" s="11">
        <v>2556400</v>
      </c>
      <c r="G19" s="14">
        <f t="shared" si="0"/>
        <v>1</v>
      </c>
      <c r="H19" s="10">
        <v>44237</v>
      </c>
      <c r="I19" s="10">
        <v>44238</v>
      </c>
      <c r="J19" s="10">
        <v>44242</v>
      </c>
      <c r="K19" s="15" t="s">
        <v>11</v>
      </c>
      <c r="L19" s="12" t="s">
        <v>78</v>
      </c>
      <c r="M19" s="12" t="s">
        <v>90</v>
      </c>
    </row>
    <row r="20" spans="1:13" ht="24.95" customHeight="1">
      <c r="A20" s="6" t="s">
        <v>35</v>
      </c>
      <c r="B20" s="12" t="s">
        <v>26</v>
      </c>
      <c r="C20" s="12" t="s">
        <v>209</v>
      </c>
      <c r="D20" s="13" t="s">
        <v>10</v>
      </c>
      <c r="E20" s="11">
        <v>3399000</v>
      </c>
      <c r="F20" s="11">
        <v>3399000</v>
      </c>
      <c r="G20" s="14">
        <f t="shared" si="0"/>
        <v>1</v>
      </c>
      <c r="H20" s="10">
        <v>44236</v>
      </c>
      <c r="I20" s="10">
        <v>44242</v>
      </c>
      <c r="J20" s="10">
        <v>44242</v>
      </c>
      <c r="K20" s="15" t="s">
        <v>11</v>
      </c>
      <c r="L20" s="12" t="s">
        <v>78</v>
      </c>
      <c r="M20" s="12" t="s">
        <v>90</v>
      </c>
    </row>
    <row r="21" spans="1:13" ht="24.95" customHeight="1">
      <c r="A21" s="6" t="s">
        <v>36</v>
      </c>
      <c r="B21" s="12" t="s">
        <v>26</v>
      </c>
      <c r="C21" s="12" t="s">
        <v>210</v>
      </c>
      <c r="D21" s="13" t="s">
        <v>10</v>
      </c>
      <c r="E21" s="11">
        <v>660000</v>
      </c>
      <c r="F21" s="11">
        <v>660000</v>
      </c>
      <c r="G21" s="14">
        <f t="shared" si="0"/>
        <v>1</v>
      </c>
      <c r="H21" s="10">
        <v>44236</v>
      </c>
      <c r="I21" s="10">
        <v>44242</v>
      </c>
      <c r="J21" s="10">
        <v>44242</v>
      </c>
      <c r="K21" s="15" t="s">
        <v>11</v>
      </c>
      <c r="L21" s="12" t="s">
        <v>78</v>
      </c>
      <c r="M21" s="12" t="s">
        <v>90</v>
      </c>
    </row>
    <row r="22" spans="1:13" ht="24.95" customHeight="1">
      <c r="A22" s="6" t="s">
        <v>37</v>
      </c>
      <c r="B22" s="12" t="s">
        <v>26</v>
      </c>
      <c r="C22" s="12" t="s">
        <v>211</v>
      </c>
      <c r="D22" s="13" t="s">
        <v>10</v>
      </c>
      <c r="E22" s="11">
        <v>1468500</v>
      </c>
      <c r="F22" s="11">
        <v>1468500</v>
      </c>
      <c r="G22" s="14">
        <f t="shared" si="0"/>
        <v>1</v>
      </c>
      <c r="H22" s="10">
        <v>44237</v>
      </c>
      <c r="I22" s="10">
        <v>44242</v>
      </c>
      <c r="J22" s="10">
        <v>44242</v>
      </c>
      <c r="K22" s="15" t="s">
        <v>11</v>
      </c>
      <c r="L22" s="12" t="s">
        <v>332</v>
      </c>
      <c r="M22" s="12" t="s">
        <v>395</v>
      </c>
    </row>
    <row r="23" spans="1:13" ht="24.95" customHeight="1">
      <c r="A23" s="6" t="s">
        <v>39</v>
      </c>
      <c r="B23" s="12" t="s">
        <v>26</v>
      </c>
      <c r="C23" s="12" t="s">
        <v>212</v>
      </c>
      <c r="D23" s="13" t="s">
        <v>10</v>
      </c>
      <c r="E23" s="11">
        <v>3709200</v>
      </c>
      <c r="F23" s="11">
        <v>3709200</v>
      </c>
      <c r="G23" s="14">
        <f t="shared" si="0"/>
        <v>1</v>
      </c>
      <c r="H23" s="10">
        <v>44238</v>
      </c>
      <c r="I23" s="10">
        <v>44238</v>
      </c>
      <c r="J23" s="10">
        <v>44242</v>
      </c>
      <c r="K23" s="15" t="s">
        <v>11</v>
      </c>
      <c r="L23" s="12" t="s">
        <v>333</v>
      </c>
      <c r="M23" s="12" t="s">
        <v>396</v>
      </c>
    </row>
    <row r="24" spans="1:13" ht="24.95" customHeight="1">
      <c r="A24" s="6" t="s">
        <v>41</v>
      </c>
      <c r="B24" s="12" t="s">
        <v>26</v>
      </c>
      <c r="C24" s="12" t="s">
        <v>213</v>
      </c>
      <c r="D24" s="13" t="s">
        <v>10</v>
      </c>
      <c r="E24" s="11">
        <v>3544000</v>
      </c>
      <c r="F24" s="11">
        <v>3544000</v>
      </c>
      <c r="G24" s="14">
        <f t="shared" si="0"/>
        <v>1</v>
      </c>
      <c r="H24" s="10">
        <v>44242</v>
      </c>
      <c r="I24" s="10">
        <v>44242</v>
      </c>
      <c r="J24" s="10">
        <v>44244</v>
      </c>
      <c r="K24" s="15" t="s">
        <v>11</v>
      </c>
      <c r="L24" s="12" t="s">
        <v>77</v>
      </c>
      <c r="M24" s="12" t="s">
        <v>89</v>
      </c>
    </row>
    <row r="25" spans="1:13" ht="24.95" customHeight="1">
      <c r="A25" s="6" t="s">
        <v>43</v>
      </c>
      <c r="B25" s="12" t="s">
        <v>26</v>
      </c>
      <c r="C25" s="12" t="s">
        <v>214</v>
      </c>
      <c r="D25" s="13" t="s">
        <v>10</v>
      </c>
      <c r="E25" s="11">
        <v>4957000</v>
      </c>
      <c r="F25" s="11">
        <v>4957000</v>
      </c>
      <c r="G25" s="14">
        <f t="shared" si="0"/>
        <v>1</v>
      </c>
      <c r="H25" s="10">
        <v>44247</v>
      </c>
      <c r="I25" s="10">
        <v>44247</v>
      </c>
      <c r="J25" s="10">
        <v>44250</v>
      </c>
      <c r="K25" s="15" t="s">
        <v>11</v>
      </c>
      <c r="L25" s="12" t="s">
        <v>77</v>
      </c>
      <c r="M25" s="12" t="s">
        <v>89</v>
      </c>
    </row>
    <row r="26" spans="1:13" ht="24.95" customHeight="1">
      <c r="A26" s="6" t="s">
        <v>44</v>
      </c>
      <c r="B26" s="12" t="s">
        <v>26</v>
      </c>
      <c r="C26" s="12" t="s">
        <v>215</v>
      </c>
      <c r="D26" s="13" t="s">
        <v>10</v>
      </c>
      <c r="E26" s="11">
        <v>776000</v>
      </c>
      <c r="F26" s="11">
        <v>776000</v>
      </c>
      <c r="G26" s="14">
        <f t="shared" si="0"/>
        <v>1</v>
      </c>
      <c r="H26" s="10">
        <v>44228</v>
      </c>
      <c r="I26" s="10">
        <v>44229</v>
      </c>
      <c r="J26" s="10">
        <v>44229</v>
      </c>
      <c r="K26" s="15" t="s">
        <v>11</v>
      </c>
      <c r="L26" s="12" t="s">
        <v>81</v>
      </c>
      <c r="M26" s="12" t="s">
        <v>435</v>
      </c>
    </row>
    <row r="27" spans="1:13" ht="24.95" customHeight="1">
      <c r="A27" s="6" t="s">
        <v>45</v>
      </c>
      <c r="B27" s="12" t="s">
        <v>26</v>
      </c>
      <c r="C27" s="12" t="s">
        <v>216</v>
      </c>
      <c r="D27" s="13" t="s">
        <v>10</v>
      </c>
      <c r="E27" s="11">
        <v>77000</v>
      </c>
      <c r="F27" s="11">
        <v>77000</v>
      </c>
      <c r="G27" s="14">
        <f t="shared" si="0"/>
        <v>1</v>
      </c>
      <c r="H27" s="10">
        <v>44229</v>
      </c>
      <c r="I27" s="10">
        <v>44230</v>
      </c>
      <c r="J27" s="10">
        <v>44230</v>
      </c>
      <c r="K27" s="15" t="s">
        <v>11</v>
      </c>
      <c r="L27" s="12" t="s">
        <v>334</v>
      </c>
      <c r="M27" s="12" t="s">
        <v>436</v>
      </c>
    </row>
    <row r="28" spans="1:13" ht="24.95" customHeight="1">
      <c r="A28" s="6" t="s">
        <v>46</v>
      </c>
      <c r="B28" s="12" t="s">
        <v>26</v>
      </c>
      <c r="C28" s="12" t="s">
        <v>217</v>
      </c>
      <c r="D28" s="13" t="s">
        <v>10</v>
      </c>
      <c r="E28" s="11">
        <v>1903000</v>
      </c>
      <c r="F28" s="11">
        <v>1903000</v>
      </c>
      <c r="G28" s="14">
        <f t="shared" si="0"/>
        <v>1</v>
      </c>
      <c r="H28" s="10">
        <v>44231</v>
      </c>
      <c r="I28" s="10">
        <v>44235</v>
      </c>
      <c r="J28" s="10">
        <v>44235</v>
      </c>
      <c r="K28" s="15" t="s">
        <v>11</v>
      </c>
      <c r="L28" s="12" t="s">
        <v>76</v>
      </c>
      <c r="M28" s="12" t="s">
        <v>88</v>
      </c>
    </row>
    <row r="29" spans="1:13" ht="24.95" customHeight="1">
      <c r="A29" s="6" t="s">
        <v>47</v>
      </c>
      <c r="B29" s="12" t="s">
        <v>26</v>
      </c>
      <c r="C29" s="12" t="s">
        <v>218</v>
      </c>
      <c r="D29" s="13" t="s">
        <v>10</v>
      </c>
      <c r="E29" s="11">
        <v>4225100</v>
      </c>
      <c r="F29" s="11">
        <v>4225100</v>
      </c>
      <c r="G29" s="14">
        <f t="shared" si="0"/>
        <v>1</v>
      </c>
      <c r="H29" s="10">
        <v>44231</v>
      </c>
      <c r="I29" s="10">
        <v>44235</v>
      </c>
      <c r="J29" s="10">
        <v>44235</v>
      </c>
      <c r="K29" s="15" t="s">
        <v>11</v>
      </c>
      <c r="L29" s="12" t="s">
        <v>76</v>
      </c>
      <c r="M29" s="12" t="s">
        <v>88</v>
      </c>
    </row>
    <row r="30" spans="1:13" ht="24.95" customHeight="1">
      <c r="A30" s="6" t="s">
        <v>48</v>
      </c>
      <c r="B30" s="12" t="s">
        <v>26</v>
      </c>
      <c r="C30" s="12" t="s">
        <v>219</v>
      </c>
      <c r="D30" s="13" t="s">
        <v>10</v>
      </c>
      <c r="E30" s="11">
        <v>5445000</v>
      </c>
      <c r="F30" s="11">
        <v>5445000</v>
      </c>
      <c r="G30" s="14">
        <f t="shared" si="0"/>
        <v>1</v>
      </c>
      <c r="H30" s="10">
        <v>44237</v>
      </c>
      <c r="I30" s="10">
        <v>44242</v>
      </c>
      <c r="J30" s="10">
        <v>44255</v>
      </c>
      <c r="K30" s="15" t="s">
        <v>11</v>
      </c>
      <c r="L30" s="12" t="s">
        <v>335</v>
      </c>
      <c r="M30" s="12" t="s">
        <v>437</v>
      </c>
    </row>
    <row r="31" spans="1:13" ht="24.95" customHeight="1">
      <c r="A31" s="6" t="s">
        <v>49</v>
      </c>
      <c r="B31" s="12" t="s">
        <v>26</v>
      </c>
      <c r="C31" s="12" t="s">
        <v>220</v>
      </c>
      <c r="D31" s="13" t="s">
        <v>10</v>
      </c>
      <c r="E31" s="11">
        <v>3399000</v>
      </c>
      <c r="F31" s="11">
        <v>3399000</v>
      </c>
      <c r="G31" s="14">
        <f t="shared" si="0"/>
        <v>1</v>
      </c>
      <c r="H31" s="10">
        <v>44253</v>
      </c>
      <c r="I31" s="10">
        <v>44257</v>
      </c>
      <c r="J31" s="10">
        <v>44257</v>
      </c>
      <c r="K31" s="15" t="s">
        <v>11</v>
      </c>
      <c r="L31" s="12" t="s">
        <v>76</v>
      </c>
      <c r="M31" s="12" t="s">
        <v>88</v>
      </c>
    </row>
    <row r="32" spans="1:13" ht="24.95" customHeight="1">
      <c r="A32" s="6" t="s">
        <v>50</v>
      </c>
      <c r="B32" s="12" t="s">
        <v>97</v>
      </c>
      <c r="C32" s="12" t="s">
        <v>221</v>
      </c>
      <c r="D32" s="13" t="s">
        <v>10</v>
      </c>
      <c r="E32" s="11">
        <v>2470000</v>
      </c>
      <c r="F32" s="11">
        <v>2470000</v>
      </c>
      <c r="G32" s="14">
        <f t="shared" si="0"/>
        <v>1</v>
      </c>
      <c r="H32" s="10">
        <v>44235</v>
      </c>
      <c r="I32" s="10">
        <v>44242</v>
      </c>
      <c r="J32" s="10">
        <v>44242</v>
      </c>
      <c r="K32" s="15" t="s">
        <v>11</v>
      </c>
      <c r="L32" s="12" t="s">
        <v>79</v>
      </c>
      <c r="M32" s="12" t="s">
        <v>91</v>
      </c>
    </row>
    <row r="33" spans="1:13" ht="24.95" customHeight="1">
      <c r="A33" s="6" t="s">
        <v>51</v>
      </c>
      <c r="B33" s="12" t="s">
        <v>97</v>
      </c>
      <c r="C33" s="12" t="s">
        <v>222</v>
      </c>
      <c r="D33" s="13" t="s">
        <v>10</v>
      </c>
      <c r="E33" s="11">
        <v>566500</v>
      </c>
      <c r="F33" s="11">
        <v>566500</v>
      </c>
      <c r="G33" s="14">
        <f t="shared" si="0"/>
        <v>1</v>
      </c>
      <c r="H33" s="10">
        <v>44244</v>
      </c>
      <c r="I33" s="10">
        <v>44249</v>
      </c>
      <c r="J33" s="10">
        <v>44249</v>
      </c>
      <c r="K33" s="15" t="s">
        <v>11</v>
      </c>
      <c r="L33" s="12" t="s">
        <v>336</v>
      </c>
      <c r="M33" s="12" t="s">
        <v>397</v>
      </c>
    </row>
    <row r="34" spans="1:13" ht="24.95" customHeight="1">
      <c r="A34" s="6" t="s">
        <v>52</v>
      </c>
      <c r="B34" s="12" t="s">
        <v>97</v>
      </c>
      <c r="C34" s="12" t="s">
        <v>223</v>
      </c>
      <c r="D34" s="13" t="s">
        <v>10</v>
      </c>
      <c r="E34" s="11">
        <v>4400000</v>
      </c>
      <c r="F34" s="11">
        <v>4400000</v>
      </c>
      <c r="G34" s="14">
        <f t="shared" si="0"/>
        <v>1</v>
      </c>
      <c r="H34" s="10">
        <v>44251</v>
      </c>
      <c r="I34" s="10">
        <v>44261</v>
      </c>
      <c r="J34" s="10">
        <v>44262</v>
      </c>
      <c r="K34" s="15" t="s">
        <v>11</v>
      </c>
      <c r="L34" s="12" t="s">
        <v>337</v>
      </c>
      <c r="M34" s="12" t="s">
        <v>398</v>
      </c>
    </row>
    <row r="35" spans="1:13" ht="24.95" customHeight="1">
      <c r="A35" s="6" t="s">
        <v>54</v>
      </c>
      <c r="B35" s="12" t="s">
        <v>97</v>
      </c>
      <c r="C35" s="12" t="s">
        <v>224</v>
      </c>
      <c r="D35" s="13" t="s">
        <v>10</v>
      </c>
      <c r="E35" s="11">
        <v>3943500</v>
      </c>
      <c r="F35" s="11">
        <v>3943500</v>
      </c>
      <c r="G35" s="14">
        <f t="shared" si="0"/>
        <v>1</v>
      </c>
      <c r="H35" s="10">
        <v>44228</v>
      </c>
      <c r="I35" s="10">
        <v>44228</v>
      </c>
      <c r="J35" s="10">
        <v>44230</v>
      </c>
      <c r="K35" s="15" t="s">
        <v>11</v>
      </c>
      <c r="L35" s="12" t="s">
        <v>338</v>
      </c>
      <c r="M35" s="12" t="s">
        <v>438</v>
      </c>
    </row>
    <row r="36" spans="1:13" ht="24.95" customHeight="1">
      <c r="A36" s="6" t="s">
        <v>56</v>
      </c>
      <c r="B36" s="12" t="s">
        <v>97</v>
      </c>
      <c r="C36" s="12" t="s">
        <v>225</v>
      </c>
      <c r="D36" s="13" t="s">
        <v>10</v>
      </c>
      <c r="E36" s="11">
        <v>3520000</v>
      </c>
      <c r="F36" s="11">
        <v>3520000</v>
      </c>
      <c r="G36" s="14">
        <f t="shared" si="0"/>
        <v>1</v>
      </c>
      <c r="H36" s="10">
        <v>44235</v>
      </c>
      <c r="I36" s="10">
        <v>44257</v>
      </c>
      <c r="J36" s="10">
        <v>44257</v>
      </c>
      <c r="K36" s="15" t="s">
        <v>11</v>
      </c>
      <c r="L36" s="12" t="s">
        <v>339</v>
      </c>
      <c r="M36" s="12" t="s">
        <v>399</v>
      </c>
    </row>
    <row r="37" spans="1:13" ht="24.95" customHeight="1">
      <c r="A37" s="6" t="s">
        <v>57</v>
      </c>
      <c r="B37" s="12" t="s">
        <v>97</v>
      </c>
      <c r="C37" s="12" t="s">
        <v>226</v>
      </c>
      <c r="D37" s="13" t="s">
        <v>10</v>
      </c>
      <c r="E37" s="11">
        <v>4620000</v>
      </c>
      <c r="F37" s="11">
        <v>4620000</v>
      </c>
      <c r="G37" s="14">
        <f t="shared" si="0"/>
        <v>1</v>
      </c>
      <c r="H37" s="10">
        <v>44252</v>
      </c>
      <c r="I37" s="10">
        <v>44257</v>
      </c>
      <c r="J37" s="10">
        <v>44257</v>
      </c>
      <c r="K37" s="15" t="s">
        <v>11</v>
      </c>
      <c r="L37" s="12" t="s">
        <v>76</v>
      </c>
      <c r="M37" s="12" t="s">
        <v>88</v>
      </c>
    </row>
    <row r="38" spans="1:13" ht="24.95" customHeight="1">
      <c r="A38" s="6" t="s">
        <v>58</v>
      </c>
      <c r="B38" s="12" t="s">
        <v>98</v>
      </c>
      <c r="C38" s="12" t="s">
        <v>227</v>
      </c>
      <c r="D38" s="13" t="s">
        <v>10</v>
      </c>
      <c r="E38" s="11">
        <v>1199000</v>
      </c>
      <c r="F38" s="11">
        <v>1199000</v>
      </c>
      <c r="G38" s="14">
        <f t="shared" si="0"/>
        <v>1</v>
      </c>
      <c r="H38" s="10">
        <v>44228</v>
      </c>
      <c r="I38" s="10">
        <v>44232</v>
      </c>
      <c r="J38" s="10">
        <v>44232</v>
      </c>
      <c r="K38" s="15" t="s">
        <v>11</v>
      </c>
      <c r="L38" s="12" t="s">
        <v>79</v>
      </c>
      <c r="M38" s="12" t="s">
        <v>91</v>
      </c>
    </row>
    <row r="39" spans="1:13" ht="24.95" customHeight="1">
      <c r="A39" s="6" t="s">
        <v>59</v>
      </c>
      <c r="B39" s="12" t="s">
        <v>98</v>
      </c>
      <c r="C39" s="12" t="s">
        <v>228</v>
      </c>
      <c r="D39" s="13" t="s">
        <v>10</v>
      </c>
      <c r="E39" s="11">
        <v>605000</v>
      </c>
      <c r="F39" s="11">
        <v>605000</v>
      </c>
      <c r="G39" s="14">
        <f t="shared" si="0"/>
        <v>1</v>
      </c>
      <c r="H39" s="10">
        <v>44242</v>
      </c>
      <c r="I39" s="10">
        <v>44244</v>
      </c>
      <c r="J39" s="10">
        <v>44244</v>
      </c>
      <c r="K39" s="15" t="s">
        <v>11</v>
      </c>
      <c r="L39" s="12" t="s">
        <v>340</v>
      </c>
      <c r="M39" s="12" t="s">
        <v>400</v>
      </c>
    </row>
    <row r="40" spans="1:13" ht="24.95" customHeight="1">
      <c r="A40" s="6" t="s">
        <v>60</v>
      </c>
      <c r="B40" s="12" t="s">
        <v>98</v>
      </c>
      <c r="C40" s="12" t="s">
        <v>229</v>
      </c>
      <c r="D40" s="13" t="s">
        <v>10</v>
      </c>
      <c r="E40" s="11">
        <v>4933000</v>
      </c>
      <c r="F40" s="11">
        <v>4933000</v>
      </c>
      <c r="G40" s="14">
        <f t="shared" si="0"/>
        <v>1</v>
      </c>
      <c r="H40" s="10">
        <v>44242</v>
      </c>
      <c r="I40" s="10">
        <v>44244</v>
      </c>
      <c r="J40" s="10">
        <v>44245</v>
      </c>
      <c r="K40" s="15" t="s">
        <v>11</v>
      </c>
      <c r="L40" s="12" t="s">
        <v>77</v>
      </c>
      <c r="M40" s="12" t="s">
        <v>89</v>
      </c>
    </row>
    <row r="41" spans="1:13" ht="24.95" customHeight="1">
      <c r="A41" s="6" t="s">
        <v>62</v>
      </c>
      <c r="B41" s="12" t="s">
        <v>98</v>
      </c>
      <c r="C41" s="12" t="s">
        <v>230</v>
      </c>
      <c r="D41" s="13" t="s">
        <v>10</v>
      </c>
      <c r="E41" s="11">
        <v>4867000</v>
      </c>
      <c r="F41" s="11">
        <v>4867000</v>
      </c>
      <c r="G41" s="14">
        <f t="shared" si="0"/>
        <v>1</v>
      </c>
      <c r="H41" s="10">
        <v>44246</v>
      </c>
      <c r="I41" s="10">
        <v>44251</v>
      </c>
      <c r="J41" s="10">
        <v>44253</v>
      </c>
      <c r="K41" s="15" t="s">
        <v>11</v>
      </c>
      <c r="L41" s="12" t="s">
        <v>77</v>
      </c>
      <c r="M41" s="12" t="s">
        <v>89</v>
      </c>
    </row>
    <row r="42" spans="1:13" ht="24.95" customHeight="1">
      <c r="A42" s="6" t="s">
        <v>63</v>
      </c>
      <c r="B42" s="12" t="s">
        <v>98</v>
      </c>
      <c r="C42" s="12" t="s">
        <v>231</v>
      </c>
      <c r="D42" s="13" t="s">
        <v>10</v>
      </c>
      <c r="E42" s="11">
        <v>2114200</v>
      </c>
      <c r="F42" s="11">
        <v>2114200</v>
      </c>
      <c r="G42" s="14">
        <f t="shared" si="0"/>
        <v>1</v>
      </c>
      <c r="H42" s="10">
        <v>44235</v>
      </c>
      <c r="I42" s="10">
        <v>44237</v>
      </c>
      <c r="J42" s="10">
        <v>44237</v>
      </c>
      <c r="K42" s="15" t="s">
        <v>11</v>
      </c>
      <c r="L42" s="12" t="s">
        <v>76</v>
      </c>
      <c r="M42" s="12" t="s">
        <v>88</v>
      </c>
    </row>
    <row r="43" spans="1:13" ht="24.95" customHeight="1">
      <c r="A43" s="6" t="s">
        <v>65</v>
      </c>
      <c r="B43" s="12" t="s">
        <v>98</v>
      </c>
      <c r="C43" s="12" t="s">
        <v>232</v>
      </c>
      <c r="D43" s="13" t="s">
        <v>10</v>
      </c>
      <c r="E43" s="11">
        <v>990000</v>
      </c>
      <c r="F43" s="11">
        <v>990000</v>
      </c>
      <c r="G43" s="14">
        <f t="shared" si="0"/>
        <v>1</v>
      </c>
      <c r="H43" s="10">
        <v>44252</v>
      </c>
      <c r="I43" s="10">
        <v>44280</v>
      </c>
      <c r="J43" s="10">
        <v>44260</v>
      </c>
      <c r="K43" s="15" t="s">
        <v>11</v>
      </c>
      <c r="L43" s="12" t="s">
        <v>341</v>
      </c>
      <c r="M43" s="12" t="s">
        <v>401</v>
      </c>
    </row>
    <row r="44" spans="1:13" ht="24.95" customHeight="1">
      <c r="A44" s="6" t="s">
        <v>66</v>
      </c>
      <c r="B44" s="12" t="s">
        <v>99</v>
      </c>
      <c r="C44" s="12" t="s">
        <v>233</v>
      </c>
      <c r="D44" s="13" t="s">
        <v>10</v>
      </c>
      <c r="E44" s="11">
        <v>411180</v>
      </c>
      <c r="F44" s="11">
        <v>411180</v>
      </c>
      <c r="G44" s="14">
        <f t="shared" si="0"/>
        <v>1</v>
      </c>
      <c r="H44" s="10">
        <v>44230</v>
      </c>
      <c r="I44" s="10">
        <v>44231</v>
      </c>
      <c r="J44" s="10">
        <v>44231</v>
      </c>
      <c r="K44" s="15" t="s">
        <v>11</v>
      </c>
      <c r="L44" s="12" t="s">
        <v>342</v>
      </c>
      <c r="M44" s="12" t="s">
        <v>440</v>
      </c>
    </row>
    <row r="45" spans="1:13" ht="24.95" customHeight="1">
      <c r="A45" s="6" t="s">
        <v>67</v>
      </c>
      <c r="B45" s="12" t="s">
        <v>99</v>
      </c>
      <c r="C45" s="12" t="s">
        <v>234</v>
      </c>
      <c r="D45" s="13" t="s">
        <v>10</v>
      </c>
      <c r="E45" s="11">
        <v>762630</v>
      </c>
      <c r="F45" s="11">
        <v>762630</v>
      </c>
      <c r="G45" s="14">
        <f t="shared" si="0"/>
        <v>1</v>
      </c>
      <c r="H45" s="10">
        <v>44231</v>
      </c>
      <c r="I45" s="10">
        <v>44232</v>
      </c>
      <c r="J45" s="10">
        <v>44232</v>
      </c>
      <c r="K45" s="15" t="s">
        <v>11</v>
      </c>
      <c r="L45" s="12" t="s">
        <v>343</v>
      </c>
      <c r="M45" s="12" t="s">
        <v>439</v>
      </c>
    </row>
    <row r="46" spans="1:13" ht="24.95" customHeight="1">
      <c r="A46" s="6" t="s">
        <v>68</v>
      </c>
      <c r="B46" s="12" t="s">
        <v>99</v>
      </c>
      <c r="C46" s="12" t="s">
        <v>235</v>
      </c>
      <c r="D46" s="13" t="s">
        <v>10</v>
      </c>
      <c r="E46" s="11">
        <v>77000</v>
      </c>
      <c r="F46" s="11">
        <v>77000</v>
      </c>
      <c r="G46" s="14">
        <f t="shared" si="0"/>
        <v>1</v>
      </c>
      <c r="H46" s="10">
        <v>44231</v>
      </c>
      <c r="I46" s="10">
        <v>44232</v>
      </c>
      <c r="J46" s="10">
        <v>44232</v>
      </c>
      <c r="K46" s="15" t="s">
        <v>11</v>
      </c>
      <c r="L46" s="12" t="s">
        <v>324</v>
      </c>
      <c r="M46" s="12" t="s">
        <v>387</v>
      </c>
    </row>
    <row r="47" spans="1:13" ht="24.95" customHeight="1">
      <c r="A47" s="6" t="s">
        <v>70</v>
      </c>
      <c r="B47" s="12" t="s">
        <v>99</v>
      </c>
      <c r="C47" s="12" t="s">
        <v>236</v>
      </c>
      <c r="D47" s="13" t="s">
        <v>10</v>
      </c>
      <c r="E47" s="11">
        <v>1320000</v>
      </c>
      <c r="F47" s="11">
        <v>1320000</v>
      </c>
      <c r="G47" s="14">
        <f t="shared" si="0"/>
        <v>1</v>
      </c>
      <c r="H47" s="10">
        <v>44252</v>
      </c>
      <c r="I47" s="10">
        <v>44257</v>
      </c>
      <c r="J47" s="10">
        <v>44257</v>
      </c>
      <c r="K47" s="15" t="s">
        <v>11</v>
      </c>
      <c r="L47" s="12" t="s">
        <v>344</v>
      </c>
      <c r="M47" s="12" t="s">
        <v>402</v>
      </c>
    </row>
    <row r="48" spans="1:13" ht="24.95" customHeight="1">
      <c r="A48" s="6" t="s">
        <v>71</v>
      </c>
      <c r="B48" s="12" t="s">
        <v>34</v>
      </c>
      <c r="C48" s="12" t="s">
        <v>237</v>
      </c>
      <c r="D48" s="13" t="s">
        <v>10</v>
      </c>
      <c r="E48" s="11">
        <v>2692800</v>
      </c>
      <c r="F48" s="11">
        <v>2692800</v>
      </c>
      <c r="G48" s="14">
        <f t="shared" si="0"/>
        <v>1</v>
      </c>
      <c r="H48" s="10">
        <v>44246</v>
      </c>
      <c r="I48" s="10">
        <v>44249</v>
      </c>
      <c r="J48" s="10">
        <v>44249</v>
      </c>
      <c r="K48" s="15" t="s">
        <v>11</v>
      </c>
      <c r="L48" s="12" t="s">
        <v>345</v>
      </c>
      <c r="M48" s="12" t="s">
        <v>403</v>
      </c>
    </row>
    <row r="49" spans="1:13">
      <c r="A49" s="6" t="s">
        <v>108</v>
      </c>
      <c r="B49" s="12" t="s">
        <v>34</v>
      </c>
      <c r="C49" s="12" t="s">
        <v>238</v>
      </c>
      <c r="D49" s="13" t="s">
        <v>10</v>
      </c>
      <c r="E49" s="11">
        <v>4978780</v>
      </c>
      <c r="F49" s="11">
        <v>4978780</v>
      </c>
      <c r="G49" s="14">
        <f t="shared" si="0"/>
        <v>1</v>
      </c>
      <c r="H49" s="10">
        <v>44245</v>
      </c>
      <c r="I49" s="10">
        <v>44252</v>
      </c>
      <c r="J49" s="10">
        <v>44259</v>
      </c>
      <c r="K49" s="15" t="s">
        <v>11</v>
      </c>
      <c r="L49" s="12" t="s">
        <v>346</v>
      </c>
      <c r="M49" s="12" t="s">
        <v>404</v>
      </c>
    </row>
    <row r="50" spans="1:13">
      <c r="A50" s="6" t="s">
        <v>109</v>
      </c>
      <c r="B50" s="12" t="s">
        <v>34</v>
      </c>
      <c r="C50" s="12" t="s">
        <v>239</v>
      </c>
      <c r="D50" s="13" t="s">
        <v>10</v>
      </c>
      <c r="E50" s="11">
        <v>4893350</v>
      </c>
      <c r="F50" s="11">
        <v>4893350</v>
      </c>
      <c r="G50" s="14">
        <f t="shared" si="0"/>
        <v>1</v>
      </c>
      <c r="H50" s="10">
        <v>44245</v>
      </c>
      <c r="I50" s="10">
        <v>44247</v>
      </c>
      <c r="J50" s="10">
        <v>44260</v>
      </c>
      <c r="K50" s="15" t="s">
        <v>11</v>
      </c>
      <c r="L50" s="12" t="s">
        <v>347</v>
      </c>
      <c r="M50" s="12" t="s">
        <v>405</v>
      </c>
    </row>
    <row r="51" spans="1:13">
      <c r="A51" s="6" t="s">
        <v>110</v>
      </c>
      <c r="B51" s="12" t="s">
        <v>34</v>
      </c>
      <c r="C51" s="12" t="s">
        <v>240</v>
      </c>
      <c r="D51" s="13" t="s">
        <v>10</v>
      </c>
      <c r="E51" s="11">
        <v>2812150</v>
      </c>
      <c r="F51" s="11">
        <v>2812150</v>
      </c>
      <c r="G51" s="14">
        <f t="shared" si="0"/>
        <v>1</v>
      </c>
      <c r="H51" s="10">
        <v>44243</v>
      </c>
      <c r="I51" s="10">
        <v>44244</v>
      </c>
      <c r="J51" s="10">
        <v>44244</v>
      </c>
      <c r="K51" s="15" t="s">
        <v>11</v>
      </c>
      <c r="L51" s="12" t="s">
        <v>76</v>
      </c>
      <c r="M51" s="12" t="s">
        <v>88</v>
      </c>
    </row>
    <row r="52" spans="1:13">
      <c r="A52" s="6" t="s">
        <v>111</v>
      </c>
      <c r="B52" s="12" t="s">
        <v>100</v>
      </c>
      <c r="C52" s="12" t="s">
        <v>241</v>
      </c>
      <c r="D52" s="13" t="s">
        <v>10</v>
      </c>
      <c r="E52" s="11">
        <v>242000</v>
      </c>
      <c r="F52" s="11">
        <v>242000</v>
      </c>
      <c r="G52" s="14">
        <f t="shared" si="0"/>
        <v>1</v>
      </c>
      <c r="H52" s="10">
        <v>44245</v>
      </c>
      <c r="I52" s="10">
        <v>44245</v>
      </c>
      <c r="J52" s="10">
        <v>44251</v>
      </c>
      <c r="K52" s="15" t="s">
        <v>11</v>
      </c>
      <c r="L52" s="12" t="s">
        <v>348</v>
      </c>
      <c r="M52" s="12" t="s">
        <v>441</v>
      </c>
    </row>
    <row r="53" spans="1:13" ht="22.5">
      <c r="A53" s="6" t="s">
        <v>112</v>
      </c>
      <c r="B53" s="12" t="s">
        <v>38</v>
      </c>
      <c r="C53" s="12" t="s">
        <v>242</v>
      </c>
      <c r="D53" s="13" t="s">
        <v>10</v>
      </c>
      <c r="E53" s="11">
        <v>3600000</v>
      </c>
      <c r="F53" s="11">
        <v>3600000</v>
      </c>
      <c r="G53" s="14">
        <f t="shared" si="0"/>
        <v>1</v>
      </c>
      <c r="H53" s="10">
        <v>44236</v>
      </c>
      <c r="I53" s="10">
        <v>44245</v>
      </c>
      <c r="J53" s="10">
        <v>44245</v>
      </c>
      <c r="K53" s="15" t="s">
        <v>11</v>
      </c>
      <c r="L53" s="12" t="s">
        <v>349</v>
      </c>
      <c r="M53" s="12" t="s">
        <v>406</v>
      </c>
    </row>
    <row r="54" spans="1:13">
      <c r="A54" s="6" t="s">
        <v>113</v>
      </c>
      <c r="B54" s="12" t="s">
        <v>101</v>
      </c>
      <c r="C54" s="12" t="s">
        <v>243</v>
      </c>
      <c r="D54" s="13" t="s">
        <v>10</v>
      </c>
      <c r="E54" s="11">
        <v>1122000</v>
      </c>
      <c r="F54" s="11">
        <v>1122000</v>
      </c>
      <c r="G54" s="14">
        <f t="shared" si="0"/>
        <v>1</v>
      </c>
      <c r="H54" s="10">
        <v>44232</v>
      </c>
      <c r="I54" s="10">
        <v>44234</v>
      </c>
      <c r="J54" s="10">
        <v>44235</v>
      </c>
      <c r="K54" s="15" t="s">
        <v>11</v>
      </c>
      <c r="L54" s="12" t="s">
        <v>84</v>
      </c>
      <c r="M54" s="12" t="s">
        <v>95</v>
      </c>
    </row>
    <row r="55" spans="1:13">
      <c r="A55" s="6" t="s">
        <v>114</v>
      </c>
      <c r="B55" s="12" t="s">
        <v>101</v>
      </c>
      <c r="C55" s="12" t="s">
        <v>244</v>
      </c>
      <c r="D55" s="13" t="s">
        <v>10</v>
      </c>
      <c r="E55" s="11">
        <v>2992000</v>
      </c>
      <c r="F55" s="11">
        <v>2992000</v>
      </c>
      <c r="G55" s="14">
        <f t="shared" si="0"/>
        <v>1</v>
      </c>
      <c r="H55" s="10">
        <v>44243</v>
      </c>
      <c r="I55" s="10">
        <v>44243</v>
      </c>
      <c r="J55" s="10">
        <v>44243</v>
      </c>
      <c r="K55" s="15" t="s">
        <v>11</v>
      </c>
      <c r="L55" s="12" t="s">
        <v>350</v>
      </c>
      <c r="M55" s="12" t="s">
        <v>407</v>
      </c>
    </row>
    <row r="56" spans="1:13" ht="22.5">
      <c r="A56" s="6" t="s">
        <v>115</v>
      </c>
      <c r="B56" s="12" t="s">
        <v>101</v>
      </c>
      <c r="C56" s="12" t="s">
        <v>245</v>
      </c>
      <c r="D56" s="13" t="s">
        <v>10</v>
      </c>
      <c r="E56" s="11">
        <v>891000</v>
      </c>
      <c r="F56" s="11">
        <v>891000</v>
      </c>
      <c r="G56" s="14">
        <f t="shared" si="0"/>
        <v>1</v>
      </c>
      <c r="H56" s="10">
        <v>44235</v>
      </c>
      <c r="I56" s="10">
        <v>44245</v>
      </c>
      <c r="J56" s="10">
        <v>44245</v>
      </c>
      <c r="K56" s="15" t="s">
        <v>11</v>
      </c>
      <c r="L56" s="12" t="s">
        <v>83</v>
      </c>
      <c r="M56" s="12" t="s">
        <v>94</v>
      </c>
    </row>
    <row r="57" spans="1:13">
      <c r="A57" s="6" t="s">
        <v>116</v>
      </c>
      <c r="B57" s="12" t="s">
        <v>101</v>
      </c>
      <c r="C57" s="12" t="s">
        <v>246</v>
      </c>
      <c r="D57" s="13" t="s">
        <v>10</v>
      </c>
      <c r="E57" s="11">
        <v>4151000</v>
      </c>
      <c r="F57" s="11">
        <v>4151000</v>
      </c>
      <c r="G57" s="14">
        <f t="shared" si="0"/>
        <v>1</v>
      </c>
      <c r="H57" s="10">
        <v>44251</v>
      </c>
      <c r="I57" s="10">
        <v>44252</v>
      </c>
      <c r="J57" s="10">
        <v>44252</v>
      </c>
      <c r="K57" s="15" t="s">
        <v>11</v>
      </c>
      <c r="L57" s="12" t="s">
        <v>77</v>
      </c>
      <c r="M57" s="12" t="s">
        <v>89</v>
      </c>
    </row>
    <row r="58" spans="1:13" ht="22.5">
      <c r="A58" s="6" t="s">
        <v>117</v>
      </c>
      <c r="B58" s="12" t="s">
        <v>101</v>
      </c>
      <c r="C58" s="12" t="s">
        <v>247</v>
      </c>
      <c r="D58" s="13" t="s">
        <v>10</v>
      </c>
      <c r="E58" s="11">
        <v>1001000</v>
      </c>
      <c r="F58" s="11">
        <v>1001000</v>
      </c>
      <c r="G58" s="14">
        <f t="shared" si="0"/>
        <v>1</v>
      </c>
      <c r="H58" s="10">
        <v>44236</v>
      </c>
      <c r="I58" s="10">
        <v>44242</v>
      </c>
      <c r="J58" s="10">
        <v>44242</v>
      </c>
      <c r="K58" s="15" t="s">
        <v>11</v>
      </c>
      <c r="L58" s="12" t="s">
        <v>351</v>
      </c>
      <c r="M58" s="12" t="s">
        <v>408</v>
      </c>
    </row>
    <row r="59" spans="1:13">
      <c r="A59" s="6" t="s">
        <v>118</v>
      </c>
      <c r="B59" s="12" t="s">
        <v>101</v>
      </c>
      <c r="C59" s="12" t="s">
        <v>248</v>
      </c>
      <c r="D59" s="13" t="s">
        <v>10</v>
      </c>
      <c r="E59" s="11">
        <v>328680</v>
      </c>
      <c r="F59" s="11">
        <v>328680</v>
      </c>
      <c r="G59" s="14">
        <f t="shared" si="0"/>
        <v>1</v>
      </c>
      <c r="H59" s="10">
        <v>44236</v>
      </c>
      <c r="I59" s="10">
        <v>44243</v>
      </c>
      <c r="J59" s="10">
        <v>44243</v>
      </c>
      <c r="K59" s="15" t="s">
        <v>11</v>
      </c>
      <c r="L59" s="12" t="s">
        <v>328</v>
      </c>
      <c r="M59" s="12" t="s">
        <v>391</v>
      </c>
    </row>
    <row r="60" spans="1:13">
      <c r="A60" s="6" t="s">
        <v>119</v>
      </c>
      <c r="B60" s="12" t="s">
        <v>101</v>
      </c>
      <c r="C60" s="12" t="s">
        <v>249</v>
      </c>
      <c r="D60" s="13" t="s">
        <v>10</v>
      </c>
      <c r="E60" s="11">
        <v>1355200</v>
      </c>
      <c r="F60" s="11">
        <v>1355200</v>
      </c>
      <c r="G60" s="14">
        <f t="shared" si="0"/>
        <v>1</v>
      </c>
      <c r="H60" s="10">
        <v>44231</v>
      </c>
      <c r="I60" s="10">
        <v>44243</v>
      </c>
      <c r="J60" s="10">
        <v>44243</v>
      </c>
      <c r="K60" s="15" t="s">
        <v>11</v>
      </c>
      <c r="L60" s="12" t="s">
        <v>76</v>
      </c>
      <c r="M60" s="12" t="s">
        <v>88</v>
      </c>
    </row>
    <row r="61" spans="1:13">
      <c r="A61" s="6" t="s">
        <v>120</v>
      </c>
      <c r="B61" s="12" t="s">
        <v>101</v>
      </c>
      <c r="C61" s="12" t="s">
        <v>250</v>
      </c>
      <c r="D61" s="13" t="s">
        <v>10</v>
      </c>
      <c r="E61" s="11">
        <v>3750000</v>
      </c>
      <c r="F61" s="11">
        <v>3750000</v>
      </c>
      <c r="G61" s="14">
        <f t="shared" si="0"/>
        <v>1</v>
      </c>
      <c r="H61" s="10">
        <v>44230</v>
      </c>
      <c r="I61" s="10">
        <v>44245</v>
      </c>
      <c r="J61" s="10">
        <v>44245</v>
      </c>
      <c r="K61" s="15" t="s">
        <v>11</v>
      </c>
      <c r="L61" s="12" t="s">
        <v>352</v>
      </c>
      <c r="M61" s="12" t="s">
        <v>409</v>
      </c>
    </row>
    <row r="62" spans="1:13">
      <c r="A62" s="6" t="s">
        <v>121</v>
      </c>
      <c r="B62" s="12" t="s">
        <v>101</v>
      </c>
      <c r="C62" s="12" t="s">
        <v>250</v>
      </c>
      <c r="D62" s="13" t="s">
        <v>10</v>
      </c>
      <c r="E62" s="11">
        <v>3750000</v>
      </c>
      <c r="F62" s="11">
        <v>3750000</v>
      </c>
      <c r="G62" s="14">
        <f t="shared" si="0"/>
        <v>1</v>
      </c>
      <c r="H62" s="10">
        <v>44230</v>
      </c>
      <c r="I62" s="10">
        <v>44245</v>
      </c>
      <c r="J62" s="10">
        <v>44245</v>
      </c>
      <c r="K62" s="15" t="s">
        <v>11</v>
      </c>
      <c r="L62" s="12" t="s">
        <v>352</v>
      </c>
      <c r="M62" s="12" t="s">
        <v>409</v>
      </c>
    </row>
    <row r="63" spans="1:13">
      <c r="A63" s="6" t="s">
        <v>122</v>
      </c>
      <c r="B63" s="12" t="s">
        <v>101</v>
      </c>
      <c r="C63" s="12" t="s">
        <v>251</v>
      </c>
      <c r="D63" s="13" t="s">
        <v>10</v>
      </c>
      <c r="E63" s="11">
        <v>1595000</v>
      </c>
      <c r="F63" s="11">
        <v>1595000</v>
      </c>
      <c r="G63" s="14">
        <f t="shared" si="0"/>
        <v>1</v>
      </c>
      <c r="H63" s="10">
        <v>44232</v>
      </c>
      <c r="I63" s="10">
        <v>44258</v>
      </c>
      <c r="J63" s="10">
        <v>44258</v>
      </c>
      <c r="K63" s="15" t="s">
        <v>11</v>
      </c>
      <c r="L63" s="12" t="s">
        <v>80</v>
      </c>
      <c r="M63" s="12" t="s">
        <v>92</v>
      </c>
    </row>
    <row r="64" spans="1:13" ht="22.5">
      <c r="A64" s="6" t="s">
        <v>123</v>
      </c>
      <c r="B64" s="12" t="s">
        <v>40</v>
      </c>
      <c r="C64" s="12" t="s">
        <v>252</v>
      </c>
      <c r="D64" s="13" t="s">
        <v>10</v>
      </c>
      <c r="E64" s="11">
        <v>2167000</v>
      </c>
      <c r="F64" s="11">
        <v>2167000</v>
      </c>
      <c r="G64" s="14">
        <f t="shared" si="0"/>
        <v>1</v>
      </c>
      <c r="H64" s="10">
        <v>44237</v>
      </c>
      <c r="I64" s="10">
        <v>44237</v>
      </c>
      <c r="J64" s="10">
        <v>44245</v>
      </c>
      <c r="K64" s="15" t="s">
        <v>11</v>
      </c>
      <c r="L64" s="12" t="s">
        <v>353</v>
      </c>
      <c r="M64" s="12" t="s">
        <v>410</v>
      </c>
    </row>
    <row r="65" spans="1:13">
      <c r="A65" s="6" t="s">
        <v>124</v>
      </c>
      <c r="B65" s="12" t="s">
        <v>40</v>
      </c>
      <c r="C65" s="12" t="s">
        <v>252</v>
      </c>
      <c r="D65" s="13" t="s">
        <v>10</v>
      </c>
      <c r="E65" s="11">
        <v>478500</v>
      </c>
      <c r="F65" s="11">
        <v>478500</v>
      </c>
      <c r="G65" s="14">
        <f t="shared" si="0"/>
        <v>1</v>
      </c>
      <c r="H65" s="10">
        <v>44237</v>
      </c>
      <c r="I65" s="10">
        <v>44237</v>
      </c>
      <c r="J65" s="10">
        <v>44252</v>
      </c>
      <c r="K65" s="15" t="s">
        <v>11</v>
      </c>
      <c r="L65" s="12" t="s">
        <v>354</v>
      </c>
      <c r="M65" s="12" t="s">
        <v>411</v>
      </c>
    </row>
    <row r="66" spans="1:13">
      <c r="A66" s="6" t="s">
        <v>125</v>
      </c>
      <c r="B66" s="12" t="s">
        <v>40</v>
      </c>
      <c r="C66" s="12" t="s">
        <v>253</v>
      </c>
      <c r="D66" s="13" t="s">
        <v>10</v>
      </c>
      <c r="E66" s="11">
        <v>1650000</v>
      </c>
      <c r="F66" s="11">
        <v>1650000</v>
      </c>
      <c r="G66" s="14">
        <f t="shared" si="0"/>
        <v>1</v>
      </c>
      <c r="H66" s="10">
        <v>44242</v>
      </c>
      <c r="I66" s="10">
        <v>44242</v>
      </c>
      <c r="J66" s="10">
        <v>44242</v>
      </c>
      <c r="K66" s="15" t="s">
        <v>11</v>
      </c>
      <c r="L66" s="12" t="s">
        <v>355</v>
      </c>
      <c r="M66" s="12" t="s">
        <v>442</v>
      </c>
    </row>
    <row r="67" spans="1:13">
      <c r="A67" s="6" t="s">
        <v>126</v>
      </c>
      <c r="B67" s="12" t="s">
        <v>40</v>
      </c>
      <c r="C67" s="12" t="s">
        <v>254</v>
      </c>
      <c r="D67" s="13" t="s">
        <v>10</v>
      </c>
      <c r="E67" s="11">
        <v>170000</v>
      </c>
      <c r="F67" s="11">
        <v>170000</v>
      </c>
      <c r="G67" s="14">
        <f t="shared" si="0"/>
        <v>1</v>
      </c>
      <c r="H67" s="10">
        <v>44250</v>
      </c>
      <c r="I67" s="10">
        <v>44250</v>
      </c>
      <c r="J67" s="10">
        <v>44250</v>
      </c>
      <c r="K67" s="15" t="s">
        <v>11</v>
      </c>
      <c r="L67" s="12" t="s">
        <v>356</v>
      </c>
      <c r="M67" s="12" t="s">
        <v>443</v>
      </c>
    </row>
    <row r="68" spans="1:13">
      <c r="A68" s="6" t="s">
        <v>127</v>
      </c>
      <c r="B68" s="12" t="s">
        <v>40</v>
      </c>
      <c r="C68" s="12" t="s">
        <v>255</v>
      </c>
      <c r="D68" s="13" t="s">
        <v>10</v>
      </c>
      <c r="E68" s="11">
        <v>5816580</v>
      </c>
      <c r="F68" s="11">
        <v>5816580</v>
      </c>
      <c r="G68" s="14">
        <f t="shared" ref="G68:G131" si="1">F68/E68*100%</f>
        <v>1</v>
      </c>
      <c r="H68" s="10">
        <v>44249</v>
      </c>
      <c r="I68" s="10">
        <v>44249</v>
      </c>
      <c r="J68" s="10">
        <v>44253</v>
      </c>
      <c r="K68" s="15" t="s">
        <v>11</v>
      </c>
      <c r="L68" s="12" t="s">
        <v>80</v>
      </c>
      <c r="M68" s="12" t="s">
        <v>92</v>
      </c>
    </row>
    <row r="69" spans="1:13">
      <c r="A69" s="6" t="s">
        <v>128</v>
      </c>
      <c r="B69" s="12" t="s">
        <v>40</v>
      </c>
      <c r="C69" s="12" t="s">
        <v>256</v>
      </c>
      <c r="D69" s="13" t="s">
        <v>10</v>
      </c>
      <c r="E69" s="11">
        <v>253000</v>
      </c>
      <c r="F69" s="11">
        <v>253000</v>
      </c>
      <c r="G69" s="14">
        <f t="shared" si="1"/>
        <v>1</v>
      </c>
      <c r="H69" s="10">
        <v>44242</v>
      </c>
      <c r="I69" s="10">
        <v>44242</v>
      </c>
      <c r="J69" s="10">
        <v>44242</v>
      </c>
      <c r="K69" s="15" t="s">
        <v>11</v>
      </c>
      <c r="L69" s="12" t="s">
        <v>357</v>
      </c>
      <c r="M69" s="12" t="s">
        <v>412</v>
      </c>
    </row>
    <row r="70" spans="1:13">
      <c r="A70" s="6" t="s">
        <v>129</v>
      </c>
      <c r="B70" s="12" t="s">
        <v>40</v>
      </c>
      <c r="C70" s="12" t="s">
        <v>257</v>
      </c>
      <c r="D70" s="13" t="s">
        <v>10</v>
      </c>
      <c r="E70" s="11">
        <v>935000</v>
      </c>
      <c r="F70" s="11">
        <v>935000</v>
      </c>
      <c r="G70" s="14">
        <f t="shared" si="1"/>
        <v>1</v>
      </c>
      <c r="H70" s="10">
        <v>44242</v>
      </c>
      <c r="I70" s="10">
        <v>44242</v>
      </c>
      <c r="J70" s="10">
        <v>44242</v>
      </c>
      <c r="K70" s="15" t="s">
        <v>11</v>
      </c>
      <c r="L70" s="12" t="s">
        <v>358</v>
      </c>
      <c r="M70" s="12" t="s">
        <v>413</v>
      </c>
    </row>
    <row r="71" spans="1:13">
      <c r="A71" s="6" t="s">
        <v>130</v>
      </c>
      <c r="B71" s="12" t="s">
        <v>40</v>
      </c>
      <c r="C71" s="12" t="s">
        <v>258</v>
      </c>
      <c r="D71" s="13" t="s">
        <v>10</v>
      </c>
      <c r="E71" s="11">
        <v>2860000</v>
      </c>
      <c r="F71" s="11">
        <v>2860000</v>
      </c>
      <c r="G71" s="14">
        <f t="shared" si="1"/>
        <v>1</v>
      </c>
      <c r="H71" s="10">
        <v>44242</v>
      </c>
      <c r="I71" s="10">
        <v>44245</v>
      </c>
      <c r="J71" s="10">
        <v>44273</v>
      </c>
      <c r="K71" s="15" t="s">
        <v>11</v>
      </c>
      <c r="L71" s="12" t="s">
        <v>359</v>
      </c>
      <c r="M71" s="12" t="s">
        <v>414</v>
      </c>
    </row>
    <row r="72" spans="1:13">
      <c r="A72" s="6" t="s">
        <v>131</v>
      </c>
      <c r="B72" s="12" t="s">
        <v>40</v>
      </c>
      <c r="C72" s="12" t="s">
        <v>259</v>
      </c>
      <c r="D72" s="13" t="s">
        <v>10</v>
      </c>
      <c r="E72" s="11">
        <v>1864500</v>
      </c>
      <c r="F72" s="11">
        <v>1864500</v>
      </c>
      <c r="G72" s="14">
        <f t="shared" si="1"/>
        <v>1</v>
      </c>
      <c r="H72" s="10">
        <v>44252</v>
      </c>
      <c r="I72" s="10">
        <v>44252</v>
      </c>
      <c r="J72" s="10">
        <v>44253</v>
      </c>
      <c r="K72" s="15" t="s">
        <v>11</v>
      </c>
      <c r="L72" s="12" t="s">
        <v>360</v>
      </c>
      <c r="M72" s="12" t="s">
        <v>415</v>
      </c>
    </row>
    <row r="73" spans="1:13">
      <c r="A73" s="6" t="s">
        <v>132</v>
      </c>
      <c r="B73" s="12" t="s">
        <v>40</v>
      </c>
      <c r="C73" s="12" t="s">
        <v>260</v>
      </c>
      <c r="D73" s="13" t="s">
        <v>10</v>
      </c>
      <c r="E73" s="11">
        <v>1971200</v>
      </c>
      <c r="F73" s="11">
        <v>1971200</v>
      </c>
      <c r="G73" s="14">
        <f t="shared" si="1"/>
        <v>1</v>
      </c>
      <c r="H73" s="10">
        <v>44250</v>
      </c>
      <c r="I73" s="10">
        <v>44250</v>
      </c>
      <c r="J73" s="10">
        <v>44253</v>
      </c>
      <c r="K73" s="15" t="s">
        <v>11</v>
      </c>
      <c r="L73" s="12" t="s">
        <v>80</v>
      </c>
      <c r="M73" s="12" t="s">
        <v>92</v>
      </c>
    </row>
    <row r="74" spans="1:13">
      <c r="A74" s="6" t="s">
        <v>133</v>
      </c>
      <c r="B74" s="12" t="s">
        <v>102</v>
      </c>
      <c r="C74" s="12" t="s">
        <v>261</v>
      </c>
      <c r="D74" s="13" t="s">
        <v>10</v>
      </c>
      <c r="E74" s="11">
        <v>1674200</v>
      </c>
      <c r="F74" s="11">
        <v>1674200</v>
      </c>
      <c r="G74" s="14">
        <f t="shared" si="1"/>
        <v>1</v>
      </c>
      <c r="H74" s="10">
        <v>44231</v>
      </c>
      <c r="I74" s="10">
        <v>44231</v>
      </c>
      <c r="J74" s="10">
        <v>44243</v>
      </c>
      <c r="K74" s="15" t="s">
        <v>11</v>
      </c>
      <c r="L74" s="12" t="s">
        <v>361</v>
      </c>
      <c r="M74" s="12" t="s">
        <v>416</v>
      </c>
    </row>
    <row r="75" spans="1:13" ht="22.5">
      <c r="A75" s="6" t="s">
        <v>134</v>
      </c>
      <c r="B75" s="12" t="s">
        <v>42</v>
      </c>
      <c r="C75" s="12" t="s">
        <v>262</v>
      </c>
      <c r="D75" s="13" t="s">
        <v>10</v>
      </c>
      <c r="E75" s="11">
        <v>4308000</v>
      </c>
      <c r="F75" s="11">
        <v>4308000</v>
      </c>
      <c r="G75" s="14">
        <f t="shared" si="1"/>
        <v>1</v>
      </c>
      <c r="H75" s="10">
        <v>44231</v>
      </c>
      <c r="I75" s="10">
        <v>44232</v>
      </c>
      <c r="J75" s="10">
        <v>44235</v>
      </c>
      <c r="K75" s="15" t="s">
        <v>11</v>
      </c>
      <c r="L75" s="12" t="s">
        <v>362</v>
      </c>
      <c r="M75" s="12" t="s">
        <v>417</v>
      </c>
    </row>
    <row r="76" spans="1:13" ht="22.5">
      <c r="A76" s="6" t="s">
        <v>135</v>
      </c>
      <c r="B76" s="12" t="s">
        <v>42</v>
      </c>
      <c r="C76" s="12" t="s">
        <v>263</v>
      </c>
      <c r="D76" s="13" t="s">
        <v>10</v>
      </c>
      <c r="E76" s="11">
        <v>3223000</v>
      </c>
      <c r="F76" s="11">
        <v>3223000</v>
      </c>
      <c r="G76" s="14">
        <f t="shared" si="1"/>
        <v>1</v>
      </c>
      <c r="H76" s="10">
        <v>44235</v>
      </c>
      <c r="I76" s="10">
        <v>44243</v>
      </c>
      <c r="J76" s="10">
        <v>44243</v>
      </c>
      <c r="K76" s="15" t="s">
        <v>11</v>
      </c>
      <c r="L76" s="12" t="s">
        <v>363</v>
      </c>
      <c r="M76" s="12" t="s">
        <v>418</v>
      </c>
    </row>
    <row r="77" spans="1:13" ht="22.5">
      <c r="A77" s="6" t="s">
        <v>136</v>
      </c>
      <c r="B77" s="12" t="s">
        <v>42</v>
      </c>
      <c r="C77" s="12" t="s">
        <v>264</v>
      </c>
      <c r="D77" s="13" t="s">
        <v>10</v>
      </c>
      <c r="E77" s="11">
        <v>4629000</v>
      </c>
      <c r="F77" s="11">
        <v>4629000</v>
      </c>
      <c r="G77" s="14">
        <f t="shared" si="1"/>
        <v>1</v>
      </c>
      <c r="H77" s="10">
        <v>44242</v>
      </c>
      <c r="I77" s="10">
        <v>44245</v>
      </c>
      <c r="J77" s="10">
        <v>44245</v>
      </c>
      <c r="K77" s="15" t="s">
        <v>11</v>
      </c>
      <c r="L77" s="12" t="s">
        <v>362</v>
      </c>
      <c r="M77" s="12" t="s">
        <v>417</v>
      </c>
    </row>
    <row r="78" spans="1:13" ht="22.5">
      <c r="A78" s="6" t="s">
        <v>137</v>
      </c>
      <c r="B78" s="12" t="s">
        <v>42</v>
      </c>
      <c r="C78" s="12" t="s">
        <v>265</v>
      </c>
      <c r="D78" s="13" t="s">
        <v>10</v>
      </c>
      <c r="E78" s="11">
        <v>1103000</v>
      </c>
      <c r="F78" s="11">
        <v>1103000</v>
      </c>
      <c r="G78" s="14">
        <f t="shared" si="1"/>
        <v>1</v>
      </c>
      <c r="H78" s="10">
        <v>44237</v>
      </c>
      <c r="I78" s="10">
        <v>44242</v>
      </c>
      <c r="J78" s="10">
        <v>44242</v>
      </c>
      <c r="K78" s="15" t="s">
        <v>11</v>
      </c>
      <c r="L78" s="12" t="s">
        <v>362</v>
      </c>
      <c r="M78" s="12" t="s">
        <v>417</v>
      </c>
    </row>
    <row r="79" spans="1:13" ht="22.5">
      <c r="A79" s="6" t="s">
        <v>138</v>
      </c>
      <c r="B79" s="12" t="s">
        <v>42</v>
      </c>
      <c r="C79" s="12" t="s">
        <v>266</v>
      </c>
      <c r="D79" s="13" t="s">
        <v>10</v>
      </c>
      <c r="E79" s="11">
        <v>1128000</v>
      </c>
      <c r="F79" s="11">
        <v>1128000</v>
      </c>
      <c r="G79" s="14">
        <f t="shared" si="1"/>
        <v>1</v>
      </c>
      <c r="H79" s="10">
        <v>44237</v>
      </c>
      <c r="I79" s="10">
        <v>44242</v>
      </c>
      <c r="J79" s="10">
        <v>44242</v>
      </c>
      <c r="K79" s="15" t="s">
        <v>11</v>
      </c>
      <c r="L79" s="12" t="s">
        <v>77</v>
      </c>
      <c r="M79" s="12" t="s">
        <v>89</v>
      </c>
    </row>
    <row r="80" spans="1:13" ht="22.5">
      <c r="A80" s="6" t="s">
        <v>139</v>
      </c>
      <c r="B80" s="12" t="s">
        <v>42</v>
      </c>
      <c r="C80" s="12" t="s">
        <v>267</v>
      </c>
      <c r="D80" s="13" t="s">
        <v>10</v>
      </c>
      <c r="E80" s="11">
        <v>2855570</v>
      </c>
      <c r="F80" s="11">
        <v>2855570</v>
      </c>
      <c r="G80" s="14">
        <f t="shared" si="1"/>
        <v>1</v>
      </c>
      <c r="H80" s="10">
        <v>44231</v>
      </c>
      <c r="I80" s="10">
        <v>44247</v>
      </c>
      <c r="J80" s="10">
        <v>44249</v>
      </c>
      <c r="K80" s="15" t="s">
        <v>11</v>
      </c>
      <c r="L80" s="12" t="s">
        <v>364</v>
      </c>
      <c r="M80" s="12" t="s">
        <v>419</v>
      </c>
    </row>
    <row r="81" spans="1:13" ht="22.5">
      <c r="A81" s="6" t="s">
        <v>140</v>
      </c>
      <c r="B81" s="12" t="s">
        <v>42</v>
      </c>
      <c r="C81" s="12" t="s">
        <v>268</v>
      </c>
      <c r="D81" s="13" t="s">
        <v>10</v>
      </c>
      <c r="E81" s="11">
        <v>1996000</v>
      </c>
      <c r="F81" s="11">
        <v>1996000</v>
      </c>
      <c r="G81" s="14">
        <f t="shared" si="1"/>
        <v>1</v>
      </c>
      <c r="H81" s="10">
        <v>44249</v>
      </c>
      <c r="I81" s="10">
        <v>44252</v>
      </c>
      <c r="J81" s="10">
        <v>44252</v>
      </c>
      <c r="K81" s="15" t="s">
        <v>11</v>
      </c>
      <c r="L81" s="12" t="s">
        <v>365</v>
      </c>
      <c r="M81" s="12" t="s">
        <v>420</v>
      </c>
    </row>
    <row r="82" spans="1:13" ht="22.5">
      <c r="A82" s="6" t="s">
        <v>141</v>
      </c>
      <c r="B82" s="12" t="s">
        <v>42</v>
      </c>
      <c r="C82" s="12" t="s">
        <v>269</v>
      </c>
      <c r="D82" s="13" t="s">
        <v>10</v>
      </c>
      <c r="E82" s="11">
        <v>4290000</v>
      </c>
      <c r="F82" s="11">
        <v>4290000</v>
      </c>
      <c r="G82" s="14">
        <f t="shared" si="1"/>
        <v>1</v>
      </c>
      <c r="H82" s="10">
        <v>44249</v>
      </c>
      <c r="I82" s="10">
        <v>44253</v>
      </c>
      <c r="J82" s="10">
        <v>44254</v>
      </c>
      <c r="K82" s="15" t="s">
        <v>11</v>
      </c>
      <c r="L82" s="12" t="s">
        <v>366</v>
      </c>
      <c r="M82" s="12" t="s">
        <v>421</v>
      </c>
    </row>
    <row r="83" spans="1:13" ht="22.5">
      <c r="A83" s="6" t="s">
        <v>142</v>
      </c>
      <c r="B83" s="12" t="s">
        <v>42</v>
      </c>
      <c r="C83" s="12" t="s">
        <v>270</v>
      </c>
      <c r="D83" s="13" t="s">
        <v>10</v>
      </c>
      <c r="E83" s="11">
        <v>3795000</v>
      </c>
      <c r="F83" s="11">
        <v>3795000</v>
      </c>
      <c r="G83" s="14">
        <f t="shared" si="1"/>
        <v>1</v>
      </c>
      <c r="H83" s="10">
        <v>44242</v>
      </c>
      <c r="I83" s="10">
        <v>44252</v>
      </c>
      <c r="J83" s="10">
        <v>44252</v>
      </c>
      <c r="K83" s="15" t="s">
        <v>11</v>
      </c>
      <c r="L83" s="12" t="s">
        <v>367</v>
      </c>
      <c r="M83" s="12" t="s">
        <v>422</v>
      </c>
    </row>
    <row r="84" spans="1:13" ht="22.5">
      <c r="A84" s="6" t="s">
        <v>143</v>
      </c>
      <c r="B84" s="12" t="s">
        <v>42</v>
      </c>
      <c r="C84" s="12" t="s">
        <v>271</v>
      </c>
      <c r="D84" s="13" t="s">
        <v>10</v>
      </c>
      <c r="E84" s="11">
        <v>2480000</v>
      </c>
      <c r="F84" s="11">
        <v>2480000</v>
      </c>
      <c r="G84" s="14">
        <f t="shared" si="1"/>
        <v>1</v>
      </c>
      <c r="H84" s="10">
        <v>44252</v>
      </c>
      <c r="I84" s="10">
        <v>44264</v>
      </c>
      <c r="J84" s="10">
        <v>44264</v>
      </c>
      <c r="K84" s="15" t="s">
        <v>11</v>
      </c>
      <c r="L84" s="12" t="s">
        <v>365</v>
      </c>
      <c r="M84" s="12" t="s">
        <v>420</v>
      </c>
    </row>
    <row r="85" spans="1:13" ht="22.5">
      <c r="A85" s="6" t="s">
        <v>144</v>
      </c>
      <c r="B85" s="12" t="s">
        <v>42</v>
      </c>
      <c r="C85" s="12" t="s">
        <v>272</v>
      </c>
      <c r="D85" s="13" t="s">
        <v>10</v>
      </c>
      <c r="E85" s="11">
        <v>345000</v>
      </c>
      <c r="F85" s="11">
        <v>345000</v>
      </c>
      <c r="G85" s="14">
        <f t="shared" si="1"/>
        <v>1</v>
      </c>
      <c r="H85" s="10">
        <v>44235</v>
      </c>
      <c r="I85" s="10">
        <v>44242</v>
      </c>
      <c r="J85" s="10">
        <v>44242</v>
      </c>
      <c r="K85" s="15" t="s">
        <v>11</v>
      </c>
      <c r="L85" s="12" t="s">
        <v>368</v>
      </c>
      <c r="M85" s="12" t="s">
        <v>423</v>
      </c>
    </row>
    <row r="86" spans="1:13" ht="22.5">
      <c r="A86" s="6" t="s">
        <v>145</v>
      </c>
      <c r="B86" s="12" t="s">
        <v>42</v>
      </c>
      <c r="C86" s="12" t="s">
        <v>273</v>
      </c>
      <c r="D86" s="13" t="s">
        <v>10</v>
      </c>
      <c r="E86" s="11">
        <v>106270</v>
      </c>
      <c r="F86" s="11">
        <v>106270</v>
      </c>
      <c r="G86" s="14">
        <f t="shared" si="1"/>
        <v>1</v>
      </c>
      <c r="H86" s="10">
        <v>44228</v>
      </c>
      <c r="I86" s="10">
        <v>44228</v>
      </c>
      <c r="J86" s="10">
        <v>44235</v>
      </c>
      <c r="K86" s="15" t="s">
        <v>11</v>
      </c>
      <c r="L86" s="12" t="s">
        <v>450</v>
      </c>
      <c r="M86" s="12" t="s">
        <v>449</v>
      </c>
    </row>
    <row r="87" spans="1:13" ht="22.5">
      <c r="A87" s="6" t="s">
        <v>146</v>
      </c>
      <c r="B87" s="12" t="s">
        <v>42</v>
      </c>
      <c r="C87" s="12" t="s">
        <v>274</v>
      </c>
      <c r="D87" s="13" t="s">
        <v>10</v>
      </c>
      <c r="E87" s="11">
        <v>3630000</v>
      </c>
      <c r="F87" s="11">
        <v>3630000</v>
      </c>
      <c r="G87" s="14">
        <f t="shared" si="1"/>
        <v>1</v>
      </c>
      <c r="H87" s="10">
        <v>44229</v>
      </c>
      <c r="I87" s="10">
        <v>44230</v>
      </c>
      <c r="J87" s="10">
        <v>44230</v>
      </c>
      <c r="K87" s="15" t="s">
        <v>11</v>
      </c>
      <c r="L87" s="12" t="s">
        <v>369</v>
      </c>
      <c r="M87" s="12" t="s">
        <v>424</v>
      </c>
    </row>
    <row r="88" spans="1:13" ht="22.5">
      <c r="A88" s="6" t="s">
        <v>147</v>
      </c>
      <c r="B88" s="12" t="s">
        <v>42</v>
      </c>
      <c r="C88" s="12" t="s">
        <v>275</v>
      </c>
      <c r="D88" s="13" t="s">
        <v>10</v>
      </c>
      <c r="E88" s="11">
        <v>4435280</v>
      </c>
      <c r="F88" s="11">
        <v>4435280</v>
      </c>
      <c r="G88" s="14">
        <f t="shared" si="1"/>
        <v>1</v>
      </c>
      <c r="H88" s="10">
        <v>44232</v>
      </c>
      <c r="I88" s="10">
        <v>44235</v>
      </c>
      <c r="J88" s="10">
        <v>44235</v>
      </c>
      <c r="K88" s="15" t="s">
        <v>11</v>
      </c>
      <c r="L88" s="12" t="s">
        <v>370</v>
      </c>
      <c r="M88" s="12" t="s">
        <v>425</v>
      </c>
    </row>
    <row r="89" spans="1:13" ht="22.5">
      <c r="A89" s="6" t="s">
        <v>148</v>
      </c>
      <c r="B89" s="12" t="s">
        <v>42</v>
      </c>
      <c r="C89" s="12" t="s">
        <v>276</v>
      </c>
      <c r="D89" s="13" t="s">
        <v>10</v>
      </c>
      <c r="E89" s="11">
        <v>1173975</v>
      </c>
      <c r="F89" s="11">
        <v>1173975</v>
      </c>
      <c r="G89" s="14">
        <f t="shared" si="1"/>
        <v>1</v>
      </c>
      <c r="H89" s="10">
        <v>44232</v>
      </c>
      <c r="I89" s="10">
        <v>44235</v>
      </c>
      <c r="J89" s="10">
        <v>44235</v>
      </c>
      <c r="K89" s="15" t="s">
        <v>11</v>
      </c>
      <c r="L89" s="12" t="s">
        <v>371</v>
      </c>
      <c r="M89" s="12" t="s">
        <v>426</v>
      </c>
    </row>
    <row r="90" spans="1:13" ht="22.5">
      <c r="A90" s="6" t="s">
        <v>149</v>
      </c>
      <c r="B90" s="12" t="s">
        <v>42</v>
      </c>
      <c r="C90" s="12" t="s">
        <v>275</v>
      </c>
      <c r="D90" s="13" t="s">
        <v>10</v>
      </c>
      <c r="E90" s="11">
        <v>1689490</v>
      </c>
      <c r="F90" s="11">
        <v>1689490</v>
      </c>
      <c r="G90" s="14">
        <f t="shared" si="1"/>
        <v>1</v>
      </c>
      <c r="H90" s="10">
        <v>44232</v>
      </c>
      <c r="I90" s="10">
        <v>44235</v>
      </c>
      <c r="J90" s="10">
        <v>44235</v>
      </c>
      <c r="K90" s="15" t="s">
        <v>11</v>
      </c>
      <c r="L90" s="12" t="s">
        <v>369</v>
      </c>
      <c r="M90" s="12" t="s">
        <v>424</v>
      </c>
    </row>
    <row r="91" spans="1:13" ht="22.5">
      <c r="A91" s="6" t="s">
        <v>150</v>
      </c>
      <c r="B91" s="12" t="s">
        <v>42</v>
      </c>
      <c r="C91" s="12" t="s">
        <v>277</v>
      </c>
      <c r="D91" s="13" t="s">
        <v>10</v>
      </c>
      <c r="E91" s="11">
        <v>165000</v>
      </c>
      <c r="F91" s="11">
        <v>165000</v>
      </c>
      <c r="G91" s="14">
        <f t="shared" si="1"/>
        <v>1</v>
      </c>
      <c r="H91" s="10">
        <v>44236</v>
      </c>
      <c r="I91" s="10">
        <v>44242</v>
      </c>
      <c r="J91" s="10">
        <v>44242</v>
      </c>
      <c r="K91" s="15" t="s">
        <v>11</v>
      </c>
      <c r="L91" s="12" t="s">
        <v>372</v>
      </c>
      <c r="M91" s="12" t="s">
        <v>427</v>
      </c>
    </row>
    <row r="92" spans="1:13" ht="22.5">
      <c r="A92" s="6" t="s">
        <v>151</v>
      </c>
      <c r="B92" s="12" t="s">
        <v>42</v>
      </c>
      <c r="C92" s="12" t="s">
        <v>278</v>
      </c>
      <c r="D92" s="13" t="s">
        <v>10</v>
      </c>
      <c r="E92" s="11">
        <v>4910100</v>
      </c>
      <c r="F92" s="11">
        <v>4910100</v>
      </c>
      <c r="G92" s="14">
        <f t="shared" si="1"/>
        <v>1</v>
      </c>
      <c r="H92" s="10">
        <v>44246</v>
      </c>
      <c r="I92" s="10">
        <v>44249</v>
      </c>
      <c r="J92" s="10">
        <v>44249</v>
      </c>
      <c r="K92" s="15" t="s">
        <v>11</v>
      </c>
      <c r="L92" s="12" t="s">
        <v>373</v>
      </c>
      <c r="M92" s="12" t="s">
        <v>444</v>
      </c>
    </row>
    <row r="93" spans="1:13" ht="22.5">
      <c r="A93" s="6" t="s">
        <v>152</v>
      </c>
      <c r="B93" s="12" t="s">
        <v>42</v>
      </c>
      <c r="C93" s="12" t="s">
        <v>279</v>
      </c>
      <c r="D93" s="13" t="s">
        <v>10</v>
      </c>
      <c r="E93" s="11">
        <v>1864700</v>
      </c>
      <c r="F93" s="11">
        <v>1864700</v>
      </c>
      <c r="G93" s="14">
        <f t="shared" si="1"/>
        <v>1</v>
      </c>
      <c r="H93" s="10">
        <v>44245</v>
      </c>
      <c r="I93" s="10">
        <v>44245</v>
      </c>
      <c r="J93" s="10">
        <v>44249</v>
      </c>
      <c r="K93" s="15" t="s">
        <v>11</v>
      </c>
      <c r="L93" s="12" t="s">
        <v>374</v>
      </c>
      <c r="M93" s="12" t="s">
        <v>428</v>
      </c>
    </row>
    <row r="94" spans="1:13" ht="22.5">
      <c r="A94" s="6" t="s">
        <v>153</v>
      </c>
      <c r="B94" s="12" t="s">
        <v>42</v>
      </c>
      <c r="C94" s="12" t="s">
        <v>280</v>
      </c>
      <c r="D94" s="13" t="s">
        <v>10</v>
      </c>
      <c r="E94" s="11">
        <v>605000</v>
      </c>
      <c r="F94" s="11">
        <v>605000</v>
      </c>
      <c r="G94" s="14">
        <f t="shared" si="1"/>
        <v>1</v>
      </c>
      <c r="H94" s="10">
        <v>44246</v>
      </c>
      <c r="I94" s="10">
        <v>44257</v>
      </c>
      <c r="J94" s="10">
        <v>44229</v>
      </c>
      <c r="K94" s="15" t="s">
        <v>11</v>
      </c>
      <c r="L94" s="12" t="s">
        <v>375</v>
      </c>
      <c r="M94" s="12" t="s">
        <v>445</v>
      </c>
    </row>
    <row r="95" spans="1:13" ht="22.5">
      <c r="A95" s="6" t="s">
        <v>154</v>
      </c>
      <c r="B95" s="12" t="s">
        <v>42</v>
      </c>
      <c r="C95" s="12" t="s">
        <v>281</v>
      </c>
      <c r="D95" s="13" t="s">
        <v>10</v>
      </c>
      <c r="E95" s="11">
        <v>4200000</v>
      </c>
      <c r="F95" s="11">
        <v>4200000</v>
      </c>
      <c r="G95" s="14">
        <f t="shared" si="1"/>
        <v>1</v>
      </c>
      <c r="H95" s="10">
        <v>44249</v>
      </c>
      <c r="I95" s="10">
        <v>44249</v>
      </c>
      <c r="J95" s="10">
        <v>44249</v>
      </c>
      <c r="K95" s="15" t="s">
        <v>11</v>
      </c>
      <c r="L95" s="12" t="s">
        <v>369</v>
      </c>
      <c r="M95" s="12" t="s">
        <v>424</v>
      </c>
    </row>
    <row r="96" spans="1:13">
      <c r="A96" s="6" t="s">
        <v>155</v>
      </c>
      <c r="B96" s="12" t="s">
        <v>103</v>
      </c>
      <c r="C96" s="12" t="s">
        <v>282</v>
      </c>
      <c r="D96" s="13" t="s">
        <v>10</v>
      </c>
      <c r="E96" s="11">
        <v>3480000</v>
      </c>
      <c r="F96" s="11">
        <v>3480000</v>
      </c>
      <c r="G96" s="14">
        <f t="shared" si="1"/>
        <v>1</v>
      </c>
      <c r="H96" s="10">
        <v>44236</v>
      </c>
      <c r="I96" s="10">
        <v>44242</v>
      </c>
      <c r="J96" s="10">
        <v>44242</v>
      </c>
      <c r="K96" s="15" t="s">
        <v>11</v>
      </c>
      <c r="L96" s="12" t="s">
        <v>362</v>
      </c>
      <c r="M96" s="12" t="s">
        <v>417</v>
      </c>
    </row>
    <row r="97" spans="1:13">
      <c r="A97" s="6" t="s">
        <v>156</v>
      </c>
      <c r="B97" s="12" t="s">
        <v>103</v>
      </c>
      <c r="C97" s="12" t="s">
        <v>283</v>
      </c>
      <c r="D97" s="13" t="s">
        <v>10</v>
      </c>
      <c r="E97" s="11">
        <v>4786000</v>
      </c>
      <c r="F97" s="11">
        <v>4786000</v>
      </c>
      <c r="G97" s="14">
        <f t="shared" si="1"/>
        <v>1</v>
      </c>
      <c r="H97" s="10">
        <v>44245</v>
      </c>
      <c r="I97" s="10">
        <v>44259</v>
      </c>
      <c r="J97" s="10">
        <v>44259</v>
      </c>
      <c r="K97" s="15" t="s">
        <v>11</v>
      </c>
      <c r="L97" s="12" t="s">
        <v>365</v>
      </c>
      <c r="M97" s="12" t="s">
        <v>420</v>
      </c>
    </row>
    <row r="98" spans="1:13">
      <c r="A98" s="6" t="s">
        <v>157</v>
      </c>
      <c r="B98" s="12" t="s">
        <v>103</v>
      </c>
      <c r="C98" s="12" t="s">
        <v>284</v>
      </c>
      <c r="D98" s="13" t="s">
        <v>10</v>
      </c>
      <c r="E98" s="11">
        <v>2875000</v>
      </c>
      <c r="F98" s="11">
        <v>2875000</v>
      </c>
      <c r="G98" s="14">
        <f t="shared" si="1"/>
        <v>1</v>
      </c>
      <c r="H98" s="10">
        <v>44232</v>
      </c>
      <c r="I98" s="10">
        <v>44236</v>
      </c>
      <c r="J98" s="10">
        <v>44236</v>
      </c>
      <c r="K98" s="15" t="s">
        <v>11</v>
      </c>
      <c r="L98" s="12" t="s">
        <v>368</v>
      </c>
      <c r="M98" s="12" t="s">
        <v>423</v>
      </c>
    </row>
    <row r="99" spans="1:13">
      <c r="A99" s="6" t="s">
        <v>158</v>
      </c>
      <c r="B99" s="12" t="s">
        <v>103</v>
      </c>
      <c r="C99" s="12" t="s">
        <v>285</v>
      </c>
      <c r="D99" s="13" t="s">
        <v>10</v>
      </c>
      <c r="E99" s="11">
        <v>1166550</v>
      </c>
      <c r="F99" s="11">
        <v>1166550</v>
      </c>
      <c r="G99" s="14">
        <f t="shared" si="1"/>
        <v>1</v>
      </c>
      <c r="H99" s="10">
        <v>44232</v>
      </c>
      <c r="I99" s="10">
        <v>44235</v>
      </c>
      <c r="J99" s="10">
        <v>44235</v>
      </c>
      <c r="K99" s="15" t="s">
        <v>11</v>
      </c>
      <c r="L99" s="12" t="s">
        <v>369</v>
      </c>
      <c r="M99" s="12" t="s">
        <v>424</v>
      </c>
    </row>
    <row r="100" spans="1:13">
      <c r="A100" s="6" t="s">
        <v>159</v>
      </c>
      <c r="B100" s="12" t="s">
        <v>103</v>
      </c>
      <c r="C100" s="12" t="s">
        <v>286</v>
      </c>
      <c r="D100" s="13" t="s">
        <v>10</v>
      </c>
      <c r="E100" s="11">
        <v>1023000</v>
      </c>
      <c r="F100" s="11">
        <v>1023000</v>
      </c>
      <c r="G100" s="14">
        <f t="shared" si="1"/>
        <v>1</v>
      </c>
      <c r="H100" s="10">
        <v>44231</v>
      </c>
      <c r="I100" s="10">
        <v>44258</v>
      </c>
      <c r="J100" s="10">
        <v>44259</v>
      </c>
      <c r="K100" s="15" t="s">
        <v>11</v>
      </c>
      <c r="L100" s="12" t="s">
        <v>376</v>
      </c>
      <c r="M100" s="12" t="s">
        <v>429</v>
      </c>
    </row>
    <row r="101" spans="1:13">
      <c r="A101" s="6" t="s">
        <v>160</v>
      </c>
      <c r="B101" s="12" t="s">
        <v>104</v>
      </c>
      <c r="C101" s="12" t="s">
        <v>287</v>
      </c>
      <c r="D101" s="13" t="s">
        <v>10</v>
      </c>
      <c r="E101" s="11">
        <v>2090000</v>
      </c>
      <c r="F101" s="11">
        <v>2090000</v>
      </c>
      <c r="G101" s="14">
        <f t="shared" si="1"/>
        <v>1</v>
      </c>
      <c r="H101" s="10">
        <v>44230</v>
      </c>
      <c r="I101" s="10">
        <v>44230</v>
      </c>
      <c r="J101" s="10">
        <v>44230</v>
      </c>
      <c r="K101" s="15" t="s">
        <v>11</v>
      </c>
      <c r="L101" s="12" t="s">
        <v>77</v>
      </c>
      <c r="M101" s="12" t="s">
        <v>89</v>
      </c>
    </row>
    <row r="102" spans="1:13">
      <c r="A102" s="6" t="s">
        <v>161</v>
      </c>
      <c r="B102" s="12" t="s">
        <v>104</v>
      </c>
      <c r="C102" s="12" t="s">
        <v>288</v>
      </c>
      <c r="D102" s="13" t="s">
        <v>10</v>
      </c>
      <c r="E102" s="11">
        <v>4158000</v>
      </c>
      <c r="F102" s="11">
        <v>4158000</v>
      </c>
      <c r="G102" s="14">
        <f t="shared" si="1"/>
        <v>1</v>
      </c>
      <c r="H102" s="10">
        <v>44237</v>
      </c>
      <c r="I102" s="10">
        <v>44238</v>
      </c>
      <c r="J102" s="10">
        <v>44238</v>
      </c>
      <c r="K102" s="15" t="s">
        <v>11</v>
      </c>
      <c r="L102" s="12" t="s">
        <v>77</v>
      </c>
      <c r="M102" s="12" t="s">
        <v>89</v>
      </c>
    </row>
    <row r="103" spans="1:13">
      <c r="A103" s="6" t="s">
        <v>162</v>
      </c>
      <c r="B103" s="12" t="s">
        <v>104</v>
      </c>
      <c r="C103" s="12" t="s">
        <v>289</v>
      </c>
      <c r="D103" s="13" t="s">
        <v>10</v>
      </c>
      <c r="E103" s="11">
        <v>1650000</v>
      </c>
      <c r="F103" s="11">
        <v>1650000</v>
      </c>
      <c r="G103" s="14">
        <f t="shared" si="1"/>
        <v>1</v>
      </c>
      <c r="H103" s="10">
        <v>44249</v>
      </c>
      <c r="I103" s="10">
        <v>44249</v>
      </c>
      <c r="J103" s="10">
        <v>44249</v>
      </c>
      <c r="K103" s="15" t="s">
        <v>11</v>
      </c>
      <c r="L103" s="12" t="s">
        <v>377</v>
      </c>
      <c r="M103" s="12" t="s">
        <v>446</v>
      </c>
    </row>
    <row r="104" spans="1:13">
      <c r="A104" s="6" t="s">
        <v>163</v>
      </c>
      <c r="B104" s="12" t="s">
        <v>105</v>
      </c>
      <c r="C104" s="12" t="s">
        <v>290</v>
      </c>
      <c r="D104" s="13" t="s">
        <v>10</v>
      </c>
      <c r="E104" s="11">
        <v>429000</v>
      </c>
      <c r="F104" s="11">
        <v>429000</v>
      </c>
      <c r="G104" s="14">
        <f t="shared" si="1"/>
        <v>1</v>
      </c>
      <c r="H104" s="10">
        <v>44232</v>
      </c>
      <c r="I104" s="10">
        <v>44242</v>
      </c>
      <c r="J104" s="10">
        <v>44242</v>
      </c>
      <c r="K104" s="15" t="s">
        <v>11</v>
      </c>
      <c r="L104" s="12" t="s">
        <v>328</v>
      </c>
      <c r="M104" s="12" t="s">
        <v>391</v>
      </c>
    </row>
    <row r="105" spans="1:13">
      <c r="A105" s="6" t="s">
        <v>164</v>
      </c>
      <c r="B105" s="12" t="s">
        <v>105</v>
      </c>
      <c r="C105" s="12" t="s">
        <v>291</v>
      </c>
      <c r="D105" s="13" t="s">
        <v>10</v>
      </c>
      <c r="E105" s="11">
        <v>1141800</v>
      </c>
      <c r="F105" s="11">
        <v>1141800</v>
      </c>
      <c r="G105" s="14">
        <f t="shared" si="1"/>
        <v>1</v>
      </c>
      <c r="H105" s="10">
        <v>44236</v>
      </c>
      <c r="I105" s="10">
        <v>44238</v>
      </c>
      <c r="J105" s="10">
        <v>44238</v>
      </c>
      <c r="K105" s="15" t="s">
        <v>11</v>
      </c>
      <c r="L105" s="12" t="s">
        <v>378</v>
      </c>
      <c r="M105" s="12" t="s">
        <v>447</v>
      </c>
    </row>
    <row r="106" spans="1:13">
      <c r="A106" s="6" t="s">
        <v>165</v>
      </c>
      <c r="B106" s="12" t="s">
        <v>105</v>
      </c>
      <c r="C106" s="12" t="s">
        <v>292</v>
      </c>
      <c r="D106" s="13" t="s">
        <v>10</v>
      </c>
      <c r="E106" s="11">
        <v>984500</v>
      </c>
      <c r="F106" s="11">
        <v>984500</v>
      </c>
      <c r="G106" s="14">
        <f t="shared" si="1"/>
        <v>1</v>
      </c>
      <c r="H106" s="10">
        <v>44236</v>
      </c>
      <c r="I106" s="10">
        <v>44237</v>
      </c>
      <c r="J106" s="10">
        <v>44237</v>
      </c>
      <c r="K106" s="15" t="s">
        <v>11</v>
      </c>
      <c r="L106" s="12" t="s">
        <v>77</v>
      </c>
      <c r="M106" s="12" t="s">
        <v>89</v>
      </c>
    </row>
    <row r="107" spans="1:13">
      <c r="A107" s="6" t="s">
        <v>166</v>
      </c>
      <c r="B107" s="12" t="s">
        <v>105</v>
      </c>
      <c r="C107" s="12" t="s">
        <v>293</v>
      </c>
      <c r="D107" s="13" t="s">
        <v>10</v>
      </c>
      <c r="E107" s="11">
        <v>1579600</v>
      </c>
      <c r="F107" s="11">
        <v>1579600</v>
      </c>
      <c r="G107" s="14">
        <f t="shared" si="1"/>
        <v>1</v>
      </c>
      <c r="H107" s="10">
        <v>44236</v>
      </c>
      <c r="I107" s="10">
        <v>44242</v>
      </c>
      <c r="J107" s="10">
        <v>44242</v>
      </c>
      <c r="K107" s="15" t="s">
        <v>11</v>
      </c>
      <c r="L107" s="12" t="s">
        <v>77</v>
      </c>
      <c r="M107" s="12" t="s">
        <v>89</v>
      </c>
    </row>
    <row r="108" spans="1:13">
      <c r="A108" s="6" t="s">
        <v>167</v>
      </c>
      <c r="B108" s="12" t="s">
        <v>105</v>
      </c>
      <c r="C108" s="12" t="s">
        <v>294</v>
      </c>
      <c r="D108" s="13" t="s">
        <v>10</v>
      </c>
      <c r="E108" s="11">
        <v>643000</v>
      </c>
      <c r="F108" s="11">
        <v>643000</v>
      </c>
      <c r="G108" s="14">
        <f t="shared" si="1"/>
        <v>1</v>
      </c>
      <c r="H108" s="10">
        <v>44253</v>
      </c>
      <c r="I108" s="10">
        <v>44259</v>
      </c>
      <c r="J108" s="10">
        <v>44259</v>
      </c>
      <c r="K108" s="15" t="s">
        <v>11</v>
      </c>
      <c r="L108" s="12" t="s">
        <v>77</v>
      </c>
      <c r="M108" s="12" t="s">
        <v>89</v>
      </c>
    </row>
    <row r="109" spans="1:13">
      <c r="A109" s="6" t="s">
        <v>168</v>
      </c>
      <c r="B109" s="12" t="s">
        <v>105</v>
      </c>
      <c r="C109" s="12" t="s">
        <v>295</v>
      </c>
      <c r="D109" s="13" t="s">
        <v>10</v>
      </c>
      <c r="E109" s="11">
        <v>638000</v>
      </c>
      <c r="F109" s="11">
        <v>638000</v>
      </c>
      <c r="G109" s="14">
        <f t="shared" si="1"/>
        <v>1</v>
      </c>
      <c r="H109" s="10">
        <v>44228</v>
      </c>
      <c r="I109" s="10">
        <v>44230</v>
      </c>
      <c r="J109" s="10">
        <v>44237</v>
      </c>
      <c r="K109" s="15" t="s">
        <v>11</v>
      </c>
      <c r="L109" s="12" t="s">
        <v>76</v>
      </c>
      <c r="M109" s="12" t="s">
        <v>88</v>
      </c>
    </row>
    <row r="110" spans="1:13">
      <c r="A110" s="6" t="s">
        <v>169</v>
      </c>
      <c r="B110" s="12" t="s">
        <v>105</v>
      </c>
      <c r="C110" s="12" t="s">
        <v>296</v>
      </c>
      <c r="D110" s="13" t="s">
        <v>10</v>
      </c>
      <c r="E110" s="11">
        <v>860200</v>
      </c>
      <c r="F110" s="11">
        <v>860200</v>
      </c>
      <c r="G110" s="14">
        <f t="shared" si="1"/>
        <v>1</v>
      </c>
      <c r="H110" s="10">
        <v>44230</v>
      </c>
      <c r="I110" s="10">
        <v>44252</v>
      </c>
      <c r="J110" s="10">
        <v>44252</v>
      </c>
      <c r="K110" s="15" t="s">
        <v>11</v>
      </c>
      <c r="L110" s="12" t="s">
        <v>75</v>
      </c>
      <c r="M110" s="12" t="s">
        <v>87</v>
      </c>
    </row>
    <row r="111" spans="1:13">
      <c r="A111" s="6" t="s">
        <v>170</v>
      </c>
      <c r="B111" s="12" t="s">
        <v>105</v>
      </c>
      <c r="C111" s="12" t="s">
        <v>297</v>
      </c>
      <c r="D111" s="13" t="s">
        <v>10</v>
      </c>
      <c r="E111" s="11">
        <v>1446500</v>
      </c>
      <c r="F111" s="11">
        <v>1446500</v>
      </c>
      <c r="G111" s="14">
        <f t="shared" si="1"/>
        <v>1</v>
      </c>
      <c r="H111" s="10">
        <v>44243</v>
      </c>
      <c r="I111" s="10">
        <v>44244</v>
      </c>
      <c r="J111" s="10">
        <v>44244</v>
      </c>
      <c r="K111" s="15" t="s">
        <v>11</v>
      </c>
      <c r="L111" s="12" t="s">
        <v>76</v>
      </c>
      <c r="M111" s="12" t="s">
        <v>88</v>
      </c>
    </row>
    <row r="112" spans="1:13">
      <c r="A112" s="6" t="s">
        <v>171</v>
      </c>
      <c r="B112" s="12" t="s">
        <v>105</v>
      </c>
      <c r="C112" s="12" t="s">
        <v>298</v>
      </c>
      <c r="D112" s="13" t="s">
        <v>10</v>
      </c>
      <c r="E112" s="11">
        <v>567050</v>
      </c>
      <c r="F112" s="11">
        <v>567050</v>
      </c>
      <c r="G112" s="14">
        <f t="shared" si="1"/>
        <v>1</v>
      </c>
      <c r="H112" s="10">
        <v>44251</v>
      </c>
      <c r="I112" s="10">
        <v>44253</v>
      </c>
      <c r="J112" s="10">
        <v>44253</v>
      </c>
      <c r="K112" s="15" t="s">
        <v>11</v>
      </c>
      <c r="L112" s="12" t="s">
        <v>379</v>
      </c>
      <c r="M112" s="12" t="s">
        <v>448</v>
      </c>
    </row>
    <row r="113" spans="1:13" ht="22.5">
      <c r="A113" s="6" t="s">
        <v>172</v>
      </c>
      <c r="B113" s="12" t="s">
        <v>53</v>
      </c>
      <c r="C113" s="12" t="s">
        <v>299</v>
      </c>
      <c r="D113" s="13" t="s">
        <v>10</v>
      </c>
      <c r="E113" s="11">
        <v>4037000</v>
      </c>
      <c r="F113" s="11">
        <v>4037000</v>
      </c>
      <c r="G113" s="14">
        <f t="shared" si="1"/>
        <v>1</v>
      </c>
      <c r="H113" s="10">
        <v>44230</v>
      </c>
      <c r="I113" s="10">
        <v>44230</v>
      </c>
      <c r="J113" s="10">
        <v>44232</v>
      </c>
      <c r="K113" s="15" t="s">
        <v>11</v>
      </c>
      <c r="L113" s="12" t="s">
        <v>328</v>
      </c>
      <c r="M113" s="12" t="s">
        <v>391</v>
      </c>
    </row>
    <row r="114" spans="1:13" ht="22.5">
      <c r="A114" s="6" t="s">
        <v>173</v>
      </c>
      <c r="B114" s="12" t="s">
        <v>53</v>
      </c>
      <c r="C114" s="12" t="s">
        <v>300</v>
      </c>
      <c r="D114" s="13" t="s">
        <v>10</v>
      </c>
      <c r="E114" s="11">
        <v>9900000</v>
      </c>
      <c r="F114" s="11">
        <v>9900000</v>
      </c>
      <c r="G114" s="14">
        <f t="shared" si="1"/>
        <v>1</v>
      </c>
      <c r="H114" s="10">
        <v>44246</v>
      </c>
      <c r="I114" s="10">
        <v>44248</v>
      </c>
      <c r="J114" s="10">
        <v>44249</v>
      </c>
      <c r="K114" s="15" t="s">
        <v>11</v>
      </c>
      <c r="L114" s="12" t="s">
        <v>380</v>
      </c>
      <c r="M114" s="12" t="s">
        <v>430</v>
      </c>
    </row>
    <row r="115" spans="1:13" ht="22.5">
      <c r="A115" s="6" t="s">
        <v>174</v>
      </c>
      <c r="B115" s="12" t="s">
        <v>53</v>
      </c>
      <c r="C115" s="12" t="s">
        <v>301</v>
      </c>
      <c r="D115" s="13" t="s">
        <v>10</v>
      </c>
      <c r="E115" s="11">
        <v>1769900</v>
      </c>
      <c r="F115" s="11">
        <v>1769900</v>
      </c>
      <c r="G115" s="14">
        <f t="shared" si="1"/>
        <v>1</v>
      </c>
      <c r="H115" s="10">
        <v>44231</v>
      </c>
      <c r="I115" s="10">
        <v>44231</v>
      </c>
      <c r="J115" s="10">
        <v>44244</v>
      </c>
      <c r="K115" s="15" t="s">
        <v>11</v>
      </c>
      <c r="L115" s="12" t="s">
        <v>381</v>
      </c>
      <c r="M115" s="12" t="s">
        <v>431</v>
      </c>
    </row>
    <row r="116" spans="1:13" ht="22.5">
      <c r="A116" s="6" t="s">
        <v>175</v>
      </c>
      <c r="B116" s="12" t="s">
        <v>53</v>
      </c>
      <c r="C116" s="12" t="s">
        <v>302</v>
      </c>
      <c r="D116" s="13" t="s">
        <v>10</v>
      </c>
      <c r="E116" s="11">
        <v>1506000</v>
      </c>
      <c r="F116" s="11">
        <v>1506000</v>
      </c>
      <c r="G116" s="14">
        <f t="shared" si="1"/>
        <v>1</v>
      </c>
      <c r="H116" s="10">
        <v>44249</v>
      </c>
      <c r="I116" s="10">
        <v>44249</v>
      </c>
      <c r="J116" s="10">
        <v>44249</v>
      </c>
      <c r="K116" s="15" t="s">
        <v>11</v>
      </c>
      <c r="L116" s="12" t="s">
        <v>77</v>
      </c>
      <c r="M116" s="12" t="s">
        <v>89</v>
      </c>
    </row>
    <row r="117" spans="1:13" ht="22.5">
      <c r="A117" s="6" t="s">
        <v>176</v>
      </c>
      <c r="B117" s="12" t="s">
        <v>53</v>
      </c>
      <c r="C117" s="12" t="s">
        <v>303</v>
      </c>
      <c r="D117" s="13" t="s">
        <v>10</v>
      </c>
      <c r="E117" s="11">
        <v>599000</v>
      </c>
      <c r="F117" s="11">
        <v>599000</v>
      </c>
      <c r="G117" s="14">
        <f t="shared" si="1"/>
        <v>1</v>
      </c>
      <c r="H117" s="10">
        <v>44247</v>
      </c>
      <c r="I117" s="10">
        <v>44247</v>
      </c>
      <c r="J117" s="10">
        <v>44250</v>
      </c>
      <c r="K117" s="15" t="s">
        <v>11</v>
      </c>
      <c r="L117" s="12" t="s">
        <v>77</v>
      </c>
      <c r="M117" s="12" t="s">
        <v>89</v>
      </c>
    </row>
    <row r="118" spans="1:13" ht="22.5">
      <c r="A118" s="6" t="s">
        <v>177</v>
      </c>
      <c r="B118" s="12" t="s">
        <v>53</v>
      </c>
      <c r="C118" s="12" t="s">
        <v>304</v>
      </c>
      <c r="D118" s="13" t="s">
        <v>10</v>
      </c>
      <c r="E118" s="11">
        <v>1480000</v>
      </c>
      <c r="F118" s="11">
        <v>1480000</v>
      </c>
      <c r="G118" s="14">
        <f t="shared" si="1"/>
        <v>1</v>
      </c>
      <c r="H118" s="10">
        <v>44249</v>
      </c>
      <c r="I118" s="10">
        <v>44256</v>
      </c>
      <c r="J118" s="10">
        <v>44256</v>
      </c>
      <c r="K118" s="15" t="s">
        <v>11</v>
      </c>
      <c r="L118" s="12" t="s">
        <v>382</v>
      </c>
      <c r="M118" s="12" t="s">
        <v>432</v>
      </c>
    </row>
    <row r="119" spans="1:13" ht="22.5">
      <c r="A119" s="6" t="s">
        <v>178</v>
      </c>
      <c r="B119" s="12" t="s">
        <v>53</v>
      </c>
      <c r="C119" s="12" t="s">
        <v>305</v>
      </c>
      <c r="D119" s="13" t="s">
        <v>10</v>
      </c>
      <c r="E119" s="11">
        <v>4730000</v>
      </c>
      <c r="F119" s="11">
        <v>4730000</v>
      </c>
      <c r="G119" s="14">
        <f t="shared" si="1"/>
        <v>1</v>
      </c>
      <c r="H119" s="10">
        <v>44244</v>
      </c>
      <c r="I119" s="10">
        <v>44244</v>
      </c>
      <c r="J119" s="10">
        <v>44259</v>
      </c>
      <c r="K119" s="15" t="s">
        <v>11</v>
      </c>
      <c r="L119" s="12" t="s">
        <v>365</v>
      </c>
      <c r="M119" s="12" t="s">
        <v>420</v>
      </c>
    </row>
    <row r="120" spans="1:13" ht="22.5">
      <c r="A120" s="6" t="s">
        <v>179</v>
      </c>
      <c r="B120" s="12" t="s">
        <v>53</v>
      </c>
      <c r="C120" s="12" t="s">
        <v>306</v>
      </c>
      <c r="D120" s="13" t="s">
        <v>10</v>
      </c>
      <c r="E120" s="11">
        <v>1009800</v>
      </c>
      <c r="F120" s="11">
        <v>1009800</v>
      </c>
      <c r="G120" s="14">
        <f t="shared" si="1"/>
        <v>1</v>
      </c>
      <c r="H120" s="10">
        <v>44236</v>
      </c>
      <c r="I120" s="10">
        <v>44236</v>
      </c>
      <c r="J120" s="10">
        <v>44243</v>
      </c>
      <c r="K120" s="15" t="s">
        <v>11</v>
      </c>
      <c r="L120" s="12" t="s">
        <v>76</v>
      </c>
      <c r="M120" s="12" t="s">
        <v>88</v>
      </c>
    </row>
    <row r="121" spans="1:13">
      <c r="A121" s="6" t="s">
        <v>180</v>
      </c>
      <c r="B121" s="12" t="s">
        <v>55</v>
      </c>
      <c r="C121" s="12" t="s">
        <v>307</v>
      </c>
      <c r="D121" s="13" t="s">
        <v>10</v>
      </c>
      <c r="E121" s="11">
        <v>632500</v>
      </c>
      <c r="F121" s="11">
        <v>632500</v>
      </c>
      <c r="G121" s="14">
        <f t="shared" si="1"/>
        <v>1</v>
      </c>
      <c r="H121" s="10">
        <v>44249</v>
      </c>
      <c r="I121" s="10">
        <v>44250</v>
      </c>
      <c r="J121" s="10">
        <v>44255</v>
      </c>
      <c r="K121" s="15" t="s">
        <v>11</v>
      </c>
      <c r="L121" s="12" t="s">
        <v>77</v>
      </c>
      <c r="M121" s="12" t="s">
        <v>89</v>
      </c>
    </row>
    <row r="122" spans="1:13">
      <c r="A122" s="6" t="s">
        <v>181</v>
      </c>
      <c r="B122" s="12" t="s">
        <v>106</v>
      </c>
      <c r="C122" s="12" t="s">
        <v>308</v>
      </c>
      <c r="D122" s="13" t="s">
        <v>10</v>
      </c>
      <c r="E122" s="11">
        <v>398200</v>
      </c>
      <c r="F122" s="11">
        <v>398200</v>
      </c>
      <c r="G122" s="14">
        <f t="shared" si="1"/>
        <v>1</v>
      </c>
      <c r="H122" s="10">
        <v>44246</v>
      </c>
      <c r="I122" s="10">
        <v>44246</v>
      </c>
      <c r="J122" s="10">
        <v>44257</v>
      </c>
      <c r="K122" s="15" t="s">
        <v>11</v>
      </c>
      <c r="L122" s="12" t="s">
        <v>76</v>
      </c>
      <c r="M122" s="12" t="s">
        <v>88</v>
      </c>
    </row>
    <row r="123" spans="1:13">
      <c r="A123" s="6" t="s">
        <v>182</v>
      </c>
      <c r="B123" s="12" t="s">
        <v>61</v>
      </c>
      <c r="C123" s="12" t="s">
        <v>309</v>
      </c>
      <c r="D123" s="13" t="s">
        <v>10</v>
      </c>
      <c r="E123" s="11">
        <v>1151000</v>
      </c>
      <c r="F123" s="11">
        <v>1151000</v>
      </c>
      <c r="G123" s="14">
        <f t="shared" si="1"/>
        <v>1</v>
      </c>
      <c r="H123" s="10">
        <v>44235</v>
      </c>
      <c r="I123" s="10">
        <v>44246</v>
      </c>
      <c r="J123" s="10">
        <v>44246</v>
      </c>
      <c r="K123" s="15" t="s">
        <v>11</v>
      </c>
      <c r="L123" s="12" t="s">
        <v>77</v>
      </c>
      <c r="M123" s="12" t="s">
        <v>89</v>
      </c>
    </row>
    <row r="124" spans="1:13">
      <c r="A124" s="6" t="s">
        <v>183</v>
      </c>
      <c r="B124" s="12" t="s">
        <v>61</v>
      </c>
      <c r="C124" s="12" t="s">
        <v>310</v>
      </c>
      <c r="D124" s="13" t="s">
        <v>10</v>
      </c>
      <c r="E124" s="11">
        <v>4807000</v>
      </c>
      <c r="F124" s="11">
        <v>4807000</v>
      </c>
      <c r="G124" s="14">
        <f t="shared" si="1"/>
        <v>1</v>
      </c>
      <c r="H124" s="10">
        <v>44237</v>
      </c>
      <c r="I124" s="10">
        <v>44242</v>
      </c>
      <c r="J124" s="10">
        <v>44250</v>
      </c>
      <c r="K124" s="15" t="s">
        <v>11</v>
      </c>
      <c r="L124" s="12" t="s">
        <v>383</v>
      </c>
      <c r="M124" s="12" t="s">
        <v>433</v>
      </c>
    </row>
    <row r="125" spans="1:13">
      <c r="A125" s="6" t="s">
        <v>184</v>
      </c>
      <c r="B125" s="12" t="s">
        <v>61</v>
      </c>
      <c r="C125" s="12" t="s">
        <v>311</v>
      </c>
      <c r="D125" s="13" t="s">
        <v>10</v>
      </c>
      <c r="E125" s="11">
        <v>3189600</v>
      </c>
      <c r="F125" s="11">
        <v>3189600</v>
      </c>
      <c r="G125" s="14">
        <f t="shared" si="1"/>
        <v>1</v>
      </c>
      <c r="H125" s="10">
        <v>44249</v>
      </c>
      <c r="I125" s="10">
        <v>44249</v>
      </c>
      <c r="J125" s="10">
        <v>44250</v>
      </c>
      <c r="K125" s="15" t="s">
        <v>11</v>
      </c>
      <c r="L125" s="12" t="s">
        <v>76</v>
      </c>
      <c r="M125" s="12" t="s">
        <v>88</v>
      </c>
    </row>
    <row r="126" spans="1:13">
      <c r="A126" s="6" t="s">
        <v>185</v>
      </c>
      <c r="B126" s="12" t="s">
        <v>64</v>
      </c>
      <c r="C126" s="12" t="s">
        <v>312</v>
      </c>
      <c r="D126" s="13" t="s">
        <v>10</v>
      </c>
      <c r="E126" s="11">
        <v>2860000</v>
      </c>
      <c r="F126" s="11">
        <v>2860000</v>
      </c>
      <c r="G126" s="14">
        <f t="shared" si="1"/>
        <v>1</v>
      </c>
      <c r="H126" s="10">
        <v>44228</v>
      </c>
      <c r="I126" s="10">
        <v>44235</v>
      </c>
      <c r="J126" s="10">
        <v>44236</v>
      </c>
      <c r="K126" s="15" t="s">
        <v>11</v>
      </c>
      <c r="L126" s="12" t="s">
        <v>80</v>
      </c>
      <c r="M126" s="12" t="s">
        <v>92</v>
      </c>
    </row>
    <row r="127" spans="1:13">
      <c r="A127" s="6" t="s">
        <v>186</v>
      </c>
      <c r="B127" s="12" t="s">
        <v>69</v>
      </c>
      <c r="C127" s="12" t="s">
        <v>313</v>
      </c>
      <c r="D127" s="13" t="s">
        <v>10</v>
      </c>
      <c r="E127" s="11">
        <v>275000</v>
      </c>
      <c r="F127" s="11">
        <v>275000</v>
      </c>
      <c r="G127" s="14">
        <f t="shared" si="1"/>
        <v>1</v>
      </c>
      <c r="H127" s="10">
        <v>44232</v>
      </c>
      <c r="I127" s="10">
        <v>44235</v>
      </c>
      <c r="J127" s="10">
        <v>44235</v>
      </c>
      <c r="K127" s="15" t="s">
        <v>11</v>
      </c>
      <c r="L127" s="12" t="s">
        <v>84</v>
      </c>
      <c r="M127" s="12" t="s">
        <v>95</v>
      </c>
    </row>
    <row r="128" spans="1:13">
      <c r="A128" s="6" t="s">
        <v>187</v>
      </c>
      <c r="B128" s="12" t="s">
        <v>69</v>
      </c>
      <c r="C128" s="12" t="s">
        <v>314</v>
      </c>
      <c r="D128" s="13" t="s">
        <v>10</v>
      </c>
      <c r="E128" s="11">
        <v>1080200</v>
      </c>
      <c r="F128" s="11">
        <v>1080200</v>
      </c>
      <c r="G128" s="14">
        <f t="shared" si="1"/>
        <v>1</v>
      </c>
      <c r="H128" s="10">
        <v>44235</v>
      </c>
      <c r="I128" s="10">
        <v>44242</v>
      </c>
      <c r="J128" s="10">
        <v>44243</v>
      </c>
      <c r="K128" s="15" t="s">
        <v>11</v>
      </c>
      <c r="L128" s="12" t="s">
        <v>328</v>
      </c>
      <c r="M128" s="12" t="s">
        <v>391</v>
      </c>
    </row>
    <row r="129" spans="1:13">
      <c r="A129" s="6" t="s">
        <v>188</v>
      </c>
      <c r="B129" s="12" t="s">
        <v>69</v>
      </c>
      <c r="C129" s="12" t="s">
        <v>315</v>
      </c>
      <c r="D129" s="13" t="s">
        <v>10</v>
      </c>
      <c r="E129" s="11">
        <v>902000</v>
      </c>
      <c r="F129" s="11">
        <v>902000</v>
      </c>
      <c r="G129" s="14">
        <f t="shared" si="1"/>
        <v>1</v>
      </c>
      <c r="H129" s="10">
        <v>44235</v>
      </c>
      <c r="I129" s="10">
        <v>44242</v>
      </c>
      <c r="J129" s="10">
        <v>44243</v>
      </c>
      <c r="K129" s="15" t="s">
        <v>11</v>
      </c>
      <c r="L129" s="12" t="s">
        <v>328</v>
      </c>
      <c r="M129" s="12" t="s">
        <v>391</v>
      </c>
    </row>
    <row r="130" spans="1:13">
      <c r="A130" s="6" t="s">
        <v>189</v>
      </c>
      <c r="B130" s="12" t="s">
        <v>69</v>
      </c>
      <c r="C130" s="12" t="s">
        <v>316</v>
      </c>
      <c r="D130" s="13" t="s">
        <v>10</v>
      </c>
      <c r="E130" s="11">
        <v>1364000</v>
      </c>
      <c r="F130" s="11">
        <v>1364000</v>
      </c>
      <c r="G130" s="14">
        <f t="shared" si="1"/>
        <v>1</v>
      </c>
      <c r="H130" s="10">
        <v>44246</v>
      </c>
      <c r="I130" s="10">
        <v>44251</v>
      </c>
      <c r="J130" s="10">
        <v>44251</v>
      </c>
      <c r="K130" s="15" t="s">
        <v>11</v>
      </c>
      <c r="L130" s="12" t="s">
        <v>320</v>
      </c>
      <c r="M130" s="12" t="s">
        <v>384</v>
      </c>
    </row>
    <row r="131" spans="1:13">
      <c r="A131" s="6" t="s">
        <v>190</v>
      </c>
      <c r="B131" s="12" t="s">
        <v>69</v>
      </c>
      <c r="C131" s="12" t="s">
        <v>317</v>
      </c>
      <c r="D131" s="13" t="s">
        <v>10</v>
      </c>
      <c r="E131" s="11">
        <v>671000</v>
      </c>
      <c r="F131" s="11">
        <v>671000</v>
      </c>
      <c r="G131" s="14">
        <f t="shared" si="1"/>
        <v>1</v>
      </c>
      <c r="H131" s="10">
        <v>44245</v>
      </c>
      <c r="I131" s="10">
        <v>44252</v>
      </c>
      <c r="J131" s="10">
        <v>44252</v>
      </c>
      <c r="K131" s="15" t="s">
        <v>11</v>
      </c>
      <c r="L131" s="12" t="s">
        <v>77</v>
      </c>
      <c r="M131" s="12" t="s">
        <v>89</v>
      </c>
    </row>
    <row r="132" spans="1:13">
      <c r="A132" s="6" t="s">
        <v>191</v>
      </c>
      <c r="B132" s="12" t="s">
        <v>107</v>
      </c>
      <c r="C132" s="12" t="s">
        <v>318</v>
      </c>
      <c r="D132" s="13" t="s">
        <v>10</v>
      </c>
      <c r="E132" s="11">
        <v>330000</v>
      </c>
      <c r="F132" s="11">
        <v>330000</v>
      </c>
      <c r="G132" s="14">
        <f t="shared" ref="G132:G133" si="2">F132/E132*100%</f>
        <v>1</v>
      </c>
      <c r="H132" s="10">
        <v>44246</v>
      </c>
      <c r="I132" s="10">
        <v>44250</v>
      </c>
      <c r="J132" s="10">
        <v>44250</v>
      </c>
      <c r="K132" s="15" t="s">
        <v>11</v>
      </c>
      <c r="L132" s="12" t="s">
        <v>82</v>
      </c>
      <c r="M132" s="12" t="s">
        <v>93</v>
      </c>
    </row>
    <row r="133" spans="1:13">
      <c r="A133" s="6" t="s">
        <v>192</v>
      </c>
      <c r="B133" s="12" t="s">
        <v>72</v>
      </c>
      <c r="C133" s="12" t="s">
        <v>319</v>
      </c>
      <c r="D133" s="13" t="s">
        <v>10</v>
      </c>
      <c r="E133" s="11">
        <v>2720000</v>
      </c>
      <c r="F133" s="11">
        <v>2720000</v>
      </c>
      <c r="G133" s="14">
        <f t="shared" si="2"/>
        <v>1</v>
      </c>
      <c r="H133" s="10">
        <v>44252</v>
      </c>
      <c r="I133" s="10">
        <v>44253</v>
      </c>
      <c r="J133" s="10">
        <v>44258</v>
      </c>
      <c r="K133" s="15" t="s">
        <v>11</v>
      </c>
      <c r="L133" s="12" t="s">
        <v>85</v>
      </c>
      <c r="M133" s="12" t="s">
        <v>96</v>
      </c>
    </row>
  </sheetData>
  <sortState ref="A3:N18">
    <sortCondition ref="H3:H18"/>
  </sortState>
  <mergeCells count="1">
    <mergeCell ref="A1:M1"/>
  </mergeCells>
  <phoneticPr fontId="2" type="noConversion"/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2019-07-10T06:46:48Z</dcterms:created>
  <dcterms:modified xsi:type="dcterms:W3CDTF">2021-03-10T04:31:20Z</dcterms:modified>
</cp:coreProperties>
</file>